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D:\_WORK\270_AKCE_Prosinec\"/>
    </mc:Choice>
  </mc:AlternateContent>
  <xr:revisionPtr revIDLastSave="0" documentId="8_{45B227EA-3E7F-4413-B81D-B786CC01844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růvodka novinkami" sheetId="3" r:id="rId1"/>
  </sheets>
  <definedNames>
    <definedName name="_xlnm._FilterDatabase" localSheetId="0" hidden="1">'průvodka novinkami'!$A$2:$T$2</definedName>
    <definedName name="_xlnm.Print_Area" localSheetId="0">'průvodka novinkami'!$B$1:$T$8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4" i="3" l="1"/>
  <c r="Q8" i="3" l="1"/>
  <c r="J8" i="3"/>
  <c r="K8" i="3" s="1"/>
  <c r="M8" i="3" s="1"/>
  <c r="L8" i="3" l="1"/>
  <c r="N8" i="3" s="1"/>
  <c r="Q3" i="3" l="1"/>
  <c r="Q5" i="3"/>
  <c r="Q6" i="3"/>
  <c r="Q7" i="3"/>
  <c r="J7" i="3"/>
  <c r="K7" i="3" s="1"/>
  <c r="M7" i="3" s="1"/>
  <c r="J6" i="3"/>
  <c r="L6" i="3" s="1"/>
  <c r="N6" i="3" s="1"/>
  <c r="J5" i="3"/>
  <c r="L5" i="3" s="1"/>
  <c r="N5" i="3" s="1"/>
  <c r="J4" i="3"/>
  <c r="L4" i="3" s="1"/>
  <c r="N4" i="3" s="1"/>
  <c r="J3" i="3"/>
  <c r="K3" i="3" s="1"/>
  <c r="M3" i="3" s="1"/>
  <c r="K5" i="3" l="1"/>
  <c r="M5" i="3" s="1"/>
  <c r="K6" i="3"/>
  <c r="M6" i="3" s="1"/>
  <c r="L7" i="3"/>
  <c r="N7" i="3" s="1"/>
  <c r="K4" i="3"/>
  <c r="M4" i="3" s="1"/>
  <c r="L3" i="3"/>
  <c r="N3" i="3" s="1"/>
  <c r="K1048398" i="3" l="1"/>
  <c r="M1048398" i="3" s="1"/>
  <c r="L1048398" i="3" l="1"/>
  <c r="N1048398" i="3" s="1"/>
</calcChain>
</file>

<file path=xl/sharedStrings.xml><?xml version="1.0" encoding="utf-8"?>
<sst xmlns="http://schemas.openxmlformats.org/spreadsheetml/2006/main" count="68" uniqueCount="48">
  <si>
    <t>Kód</t>
  </si>
  <si>
    <t>Obchodní název</t>
  </si>
  <si>
    <t>Kategorie produktu</t>
  </si>
  <si>
    <t>VO cena
bez DPH</t>
  </si>
  <si>
    <t>Doporučená 
MO cena
s DPH</t>
  </si>
  <si>
    <t>Katalogová 
skupina</t>
  </si>
  <si>
    <t>Doporučená 
MO cena s DPH
PŘED ZAOKROUHLENÍM</t>
  </si>
  <si>
    <t>Doporučená 
ESHOP cena s DPH
PŘED ZAOKROUHLENÍM</t>
  </si>
  <si>
    <t>Doporučená 
ESHOP cena
s DPH</t>
  </si>
  <si>
    <t>EAN</t>
  </si>
  <si>
    <t>Parametry /
logistické info</t>
  </si>
  <si>
    <t>DPH</t>
  </si>
  <si>
    <t>VO cena
s DPH</t>
  </si>
  <si>
    <t xml:space="preserve">Průvodka novým sortimentem Tommi CZ k: </t>
  </si>
  <si>
    <t>Složení, charakteristika, diferenciace</t>
  </si>
  <si>
    <t>psi</t>
  </si>
  <si>
    <t>NÁVRH EXPORTNÍ CENY</t>
  </si>
  <si>
    <t>TERITORIÁLNÍ OMEZENÍ DISTRIBUCE</t>
  </si>
  <si>
    <t>Poznámka</t>
  </si>
  <si>
    <t>Puller micro 12,5 cm</t>
  </si>
  <si>
    <t>Puller mini 18 cm</t>
  </si>
  <si>
    <t>Puller midi 19,5 cm</t>
  </si>
  <si>
    <t>Puller standard 28 cm</t>
  </si>
  <si>
    <t>Puller maxi 30 cm</t>
  </si>
  <si>
    <t>3253 D</t>
  </si>
  <si>
    <t>viz. poznámky</t>
  </si>
  <si>
    <r>
      <rPr>
        <b/>
        <sz val="12"/>
        <color rgb="FFFF0000"/>
        <rFont val="Calibri"/>
        <family val="2"/>
        <charset val="238"/>
        <scheme val="minor"/>
      </rPr>
      <t>NELZE EXPORTOVAT DO</t>
    </r>
    <r>
      <rPr>
        <sz val="12"/>
        <color rgb="FFFF0000"/>
        <rFont val="Calibri"/>
        <family val="2"/>
        <charset val="238"/>
        <scheme val="minor"/>
      </rPr>
      <t>:Litva, Japonsko, Izrael, Nový Zéland, Bulharsko, Rumunsko, Slovinsko, Slovensko, Gruzie, Kazachstán</t>
    </r>
  </si>
  <si>
    <t>NÁVRH popis katalog</t>
  </si>
  <si>
    <t>05310</t>
  </si>
  <si>
    <t>ReptiZoo Terárium RK0119 91,4x45,7x45,7cm (ŠxHxV)</t>
  </si>
  <si>
    <t>teraristika</t>
  </si>
  <si>
    <t>rozměr: 91,4 x 45,7 x 45,7 cm
(šířka x hloubka x výška)
balení: 1 ks / karton</t>
  </si>
  <si>
    <t>Terárium</t>
  </si>
  <si>
    <t>Fitness pomůcka pro aktivní výcvik</t>
  </si>
  <si>
    <t>standardně prodej potvrzen pro CZ + SK, ale ve skutečnosti prodáváme asi i jinde</t>
  </si>
  <si>
    <t>015001</t>
  </si>
  <si>
    <t>015002</t>
  </si>
  <si>
    <t>015003</t>
  </si>
  <si>
    <t>015004</t>
  </si>
  <si>
    <t>015005</t>
  </si>
  <si>
    <t>10502 D</t>
  </si>
  <si>
    <t>Kvalitní horizontální skládací terárium vhodné zejména pro chov větších obojžívelníků a plazů, kteří vyžadují velký chovný prostor.
Rozložení terária umožňuje snadné skladování a přepravu. V přední části terária jsou skleněná otevírací dvířka pro snadnou údržbu. Dvířka disponují zámkem proti nechtěnému otevření. Horní kryt je z ocelové síťky pro snadný průnik světla a tepla, boční stěny jsou skleněné se vsazeným odvětrávacím mřížkovým panelem, zadní stěna a dno jsou skleněné.</t>
  </si>
  <si>
    <t xml:space="preserve">průměr: 12,5 cm
1 prodejní balení = 2 kruhy
balení: 9 ks / karton
</t>
  </si>
  <si>
    <t xml:space="preserve">průměr: 18 cm
1 prodejní balení = 2 kruhy
balení: 9 ks / karton
</t>
  </si>
  <si>
    <t xml:space="preserve">průměr: 19,5 cm
1 prodejní balení = 2 kruhy
balení: 9 ks / karton
</t>
  </si>
  <si>
    <t xml:space="preserve">průměr: 28 cm
1 prodejní balení = 2 kruhy
balení: 9 ks / karton
</t>
  </si>
  <si>
    <t xml:space="preserve">průměr: 30 cm
1 prodejní balení = 1 kruh
balení: 9 ks / karton
</t>
  </si>
  <si>
    <r>
      <t xml:space="preserve">Profesionální fitness pomůcka, která podporuje vývoj vašeho psa každý den.
Puller se stal základem pro sport Dog Puller, který si získal oblibu po celém světě a umožňuje psům ukázat svou rychlost, hbitost a radost z aktivity.
Pomáhá udržovat správnou hladinu energie a snižuje stres.
Rozvíjí sílu, vytrvalost a koordinaci.
Posiluje srdce a klouby.
20 minut tréninku s pullerem odpovídá 5 km běhu.
Vyrobeno z měkkého a odolného materiálu, který plave ve vodě.
</t>
    </r>
    <r>
      <rPr>
        <b/>
        <sz val="14"/>
        <rFont val="Arial Narrow"/>
        <family val="2"/>
        <charset val="238"/>
      </rPr>
      <t>TŘI ZÁKLADNÍ CVIKY S PULLEREM:</t>
    </r>
    <r>
      <rPr>
        <sz val="14"/>
        <rFont val="Arial Narrow"/>
        <family val="2"/>
        <charset val="238"/>
      </rPr>
      <t xml:space="preserve">
</t>
    </r>
    <r>
      <rPr>
        <b/>
        <sz val="14"/>
        <rFont val="Arial Narrow"/>
        <family val="2"/>
        <charset val="238"/>
      </rPr>
      <t xml:space="preserve">Běh: </t>
    </r>
    <r>
      <rPr>
        <sz val="14"/>
        <rFont val="Arial Narrow"/>
        <family val="2"/>
        <charset val="238"/>
      </rPr>
      <t xml:space="preserve">Pes střídavě aportuje dva kruhy. Tím se zvyšuje intenzita tréninku a pes se učí vracet kruhy 
majiteli. Pokud nechce první kruh přinést zpět, ukažte a nabídněte mu druhý.
</t>
    </r>
    <r>
      <rPr>
        <b/>
        <sz val="14"/>
        <rFont val="Arial Narrow"/>
        <family val="2"/>
        <charset val="238"/>
      </rPr>
      <t xml:space="preserve">Skákání: </t>
    </r>
    <r>
      <rPr>
        <sz val="14"/>
        <rFont val="Arial Narrow"/>
        <family val="2"/>
        <charset val="238"/>
      </rPr>
      <t xml:space="preserve">Během výskoku pes chytí puller a pustí jej na zem. Poté psovod háže druhý kruh, který pes opět chytá při výskoku. Tím se pes učí chytat, rozvíjí se jeho obratnost, vnímání vzdálenosti a reflexy.
</t>
    </r>
    <r>
      <rPr>
        <b/>
        <sz val="14"/>
        <rFont val="Arial Narrow"/>
        <family val="2"/>
        <charset val="238"/>
      </rPr>
      <t xml:space="preserve">Tahání: </t>
    </r>
    <r>
      <rPr>
        <sz val="14"/>
        <rFont val="Arial Narrow"/>
        <family val="2"/>
        <charset val="238"/>
      </rPr>
      <t>Pes střídavě tahá za kruhy - je to skvělý způsob, jak posílit sílu a vytrvalost.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</si>
</sst>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#,##0.00\ &quot;Kč&quot;;\-#,##0.00\ &quot;Kč&quot;"/>
    <numFmt numFmtId="164" formatCode="_-* #,##0.00\ [$Kč-405]_-;\-* #,##0.00\ [$Kč-405]_-;_-* &quot;-&quot;??\ [$Kč-405]_-;_-@_-"/>
    <numFmt numFmtId="165" formatCode="_-* #,##0.0\ [$Kč-405]_-;\-* #,##0.0\ [$Kč-405]_-;_-* &quot;-&quot;??\ [$Kč-405]_-;_-@_-"/>
    <numFmt numFmtId="166" formatCode="#,##0.00\ [$EUR];\-#,##0.00\ [$EUR]"/>
  </numFmts>
  <fonts count="27" x14ac:knownFonts="1">
    <font>
      <sz val="11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 CE"/>
      <family val="2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2" tint="-0.749992370372631"/>
      <name val="Arial Narrow"/>
      <family val="2"/>
      <charset val="238"/>
    </font>
    <font>
      <sz val="14"/>
      <color theme="2" tint="-0.749992370372631"/>
      <name val="Arial Narrow"/>
      <family val="2"/>
      <charset val="238"/>
    </font>
    <font>
      <b/>
      <u/>
      <sz val="14"/>
      <color theme="2" tint="-0.749992370372631"/>
      <name val="Arial Narrow"/>
      <family val="2"/>
      <charset val="238"/>
    </font>
    <font>
      <b/>
      <sz val="14"/>
      <color theme="2" tint="-0.749992370372631"/>
      <name val="Arial Narrow"/>
      <family val="2"/>
      <charset val="238"/>
    </font>
    <font>
      <sz val="8"/>
      <name val="Calibri"/>
      <family val="2"/>
      <charset val="238"/>
    </font>
    <font>
      <i/>
      <sz val="14"/>
      <color theme="2" tint="-0.749992370372631"/>
      <name val="Arial Narrow"/>
      <family val="2"/>
      <charset val="238"/>
    </font>
    <font>
      <i/>
      <sz val="11"/>
      <color theme="2" tint="-0.749992370372631"/>
      <name val="Arial Narrow"/>
      <family val="2"/>
      <charset val="238"/>
    </font>
    <font>
      <b/>
      <sz val="10"/>
      <color theme="2" tint="-0.749992370372631"/>
      <name val="Arial Narrow"/>
      <family val="2"/>
      <charset val="238"/>
    </font>
    <font>
      <b/>
      <sz val="12"/>
      <color theme="2" tint="-0.749992370372631"/>
      <name val="Arial Narrow"/>
      <family val="2"/>
      <charset val="238"/>
    </font>
    <font>
      <sz val="14"/>
      <name val="Arial Narrow"/>
      <family val="2"/>
      <charset val="238"/>
    </font>
    <font>
      <sz val="14"/>
      <color theme="1"/>
      <name val="Arial Narrow"/>
      <family val="2"/>
      <charset val="238"/>
    </font>
    <font>
      <b/>
      <sz val="14"/>
      <color theme="1"/>
      <name val="Arial Narrow"/>
      <family val="2"/>
      <charset val="238"/>
    </font>
    <font>
      <b/>
      <u/>
      <sz val="14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b/>
      <sz val="12"/>
      <color rgb="FFFF0000"/>
      <name val="Arial Narrow"/>
      <family val="2"/>
      <charset val="238"/>
    </font>
    <font>
      <sz val="11"/>
      <color theme="1"/>
      <name val="Calibri"/>
      <family val="2"/>
      <scheme val="minor"/>
    </font>
    <font>
      <b/>
      <sz val="10"/>
      <color theme="1"/>
      <name val="Arial Narrow"/>
      <family val="2"/>
      <charset val="238"/>
    </font>
    <font>
      <b/>
      <sz val="14"/>
      <color theme="1"/>
      <name val="Calibri"/>
      <family val="2"/>
      <charset val="238"/>
    </font>
    <font>
      <sz val="12"/>
      <color rgb="FFFF0000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b/>
      <sz val="14"/>
      <name val="Arial Narrow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2" fillId="0" borderId="0"/>
    <xf numFmtId="0" fontId="1" fillId="0" borderId="0"/>
    <xf numFmtId="0" fontId="21" fillId="0" borderId="0"/>
  </cellStyleXfs>
  <cellXfs count="67">
    <xf numFmtId="0" fontId="0" fillId="0" borderId="0" xfId="0"/>
    <xf numFmtId="0" fontId="6" fillId="0" borderId="0" xfId="0" applyFont="1"/>
    <xf numFmtId="49" fontId="6" fillId="0" borderId="0" xfId="0" applyNumberFormat="1" applyFont="1"/>
    <xf numFmtId="164" fontId="6" fillId="0" borderId="0" xfId="0" applyNumberFormat="1" applyFont="1"/>
    <xf numFmtId="165" fontId="6" fillId="0" borderId="0" xfId="0" applyNumberFormat="1" applyFont="1"/>
    <xf numFmtId="0" fontId="7" fillId="0" borderId="0" xfId="0" applyFont="1"/>
    <xf numFmtId="0" fontId="7" fillId="0" borderId="3" xfId="10" applyFont="1" applyBorder="1" applyAlignment="1">
      <alignment horizontal="center" vertical="center" wrapText="1"/>
    </xf>
    <xf numFmtId="0" fontId="7" fillId="0" borderId="4" xfId="10" applyFont="1" applyBorder="1" applyAlignment="1">
      <alignment horizontal="left" vertical="center" wrapText="1" indent="1"/>
    </xf>
    <xf numFmtId="164" fontId="7" fillId="0" borderId="4" xfId="0" applyNumberFormat="1" applyFont="1" applyBorder="1" applyAlignment="1">
      <alignment horizontal="center" vertical="center"/>
    </xf>
    <xf numFmtId="7" fontId="7" fillId="0" borderId="4" xfId="0" applyNumberFormat="1" applyFont="1" applyBorder="1" applyAlignment="1">
      <alignment horizontal="center" vertical="center"/>
    </xf>
    <xf numFmtId="164" fontId="9" fillId="2" borderId="3" xfId="9" applyNumberFormat="1" applyFont="1" applyFill="1" applyBorder="1" applyAlignment="1">
      <alignment horizontal="center" vertical="center"/>
    </xf>
    <xf numFmtId="0" fontId="7" fillId="0" borderId="4" xfId="10" applyFont="1" applyBorder="1" applyAlignment="1">
      <alignment horizontal="center" vertical="center" wrapText="1"/>
    </xf>
    <xf numFmtId="165" fontId="12" fillId="3" borderId="0" xfId="0" applyNumberFormat="1" applyFont="1" applyFill="1"/>
    <xf numFmtId="0" fontId="12" fillId="3" borderId="0" xfId="0" applyFont="1" applyFill="1"/>
    <xf numFmtId="7" fontId="11" fillId="3" borderId="4" xfId="0" applyNumberFormat="1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0" fontId="13" fillId="0" borderId="0" xfId="0" applyFont="1"/>
    <xf numFmtId="0" fontId="9" fillId="4" borderId="6" xfId="0" applyFont="1" applyFill="1" applyBorder="1" applyAlignment="1">
      <alignment horizontal="center" vertical="center" wrapText="1"/>
    </xf>
    <xf numFmtId="49" fontId="8" fillId="4" borderId="10" xfId="0" applyNumberFormat="1" applyFont="1" applyFill="1" applyBorder="1" applyAlignment="1">
      <alignment horizontal="right" vertical="center"/>
    </xf>
    <xf numFmtId="0" fontId="8" fillId="4" borderId="9" xfId="0" applyFont="1" applyFill="1" applyBorder="1" applyAlignment="1">
      <alignment vertical="center"/>
    </xf>
    <xf numFmtId="7" fontId="7" fillId="4" borderId="0" xfId="0" applyNumberFormat="1" applyFont="1" applyFill="1" applyAlignment="1">
      <alignment horizontal="center" vertical="center"/>
    </xf>
    <xf numFmtId="49" fontId="7" fillId="0" borderId="0" xfId="0" applyNumberFormat="1" applyFont="1" applyAlignment="1">
      <alignment horizontal="center" vertical="center" wrapText="1"/>
    </xf>
    <xf numFmtId="49" fontId="18" fillId="4" borderId="9" xfId="0" applyNumberFormat="1" applyFont="1" applyFill="1" applyBorder="1" applyAlignment="1">
      <alignment vertical="center"/>
    </xf>
    <xf numFmtId="0" fontId="19" fillId="0" borderId="0" xfId="0" applyFont="1"/>
    <xf numFmtId="0" fontId="19" fillId="0" borderId="0" xfId="0" applyFont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8" fillId="4" borderId="0" xfId="0" applyFont="1" applyFill="1" applyAlignment="1">
      <alignment vertical="center"/>
    </xf>
    <xf numFmtId="49" fontId="9" fillId="4" borderId="0" xfId="0" applyNumberFormat="1" applyFont="1" applyFill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 wrapText="1"/>
    </xf>
    <xf numFmtId="7" fontId="7" fillId="0" borderId="0" xfId="0" applyNumberFormat="1" applyFont="1" applyAlignment="1">
      <alignment horizontal="center" vertical="center"/>
    </xf>
    <xf numFmtId="14" fontId="8" fillId="4" borderId="10" xfId="0" applyNumberFormat="1" applyFont="1" applyFill="1" applyBorder="1" applyAlignment="1">
      <alignment horizontal="center" vertical="center"/>
    </xf>
    <xf numFmtId="49" fontId="17" fillId="4" borderId="4" xfId="0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vertical="center"/>
    </xf>
    <xf numFmtId="0" fontId="8" fillId="4" borderId="12" xfId="0" applyFont="1" applyFill="1" applyBorder="1" applyAlignment="1">
      <alignment vertical="center"/>
    </xf>
    <xf numFmtId="0" fontId="14" fillId="6" borderId="3" xfId="0" applyFont="1" applyFill="1" applyBorder="1" applyAlignment="1">
      <alignment horizontal="center" vertical="center" wrapText="1"/>
    </xf>
    <xf numFmtId="0" fontId="14" fillId="6" borderId="4" xfId="0" applyFont="1" applyFill="1" applyBorder="1" applyAlignment="1">
      <alignment horizontal="center" vertical="center" wrapText="1"/>
    </xf>
    <xf numFmtId="0" fontId="20" fillId="6" borderId="3" xfId="0" applyFont="1" applyFill="1" applyBorder="1" applyAlignment="1">
      <alignment vertical="center" wrapText="1"/>
    </xf>
    <xf numFmtId="166" fontId="20" fillId="6" borderId="3" xfId="0" applyNumberFormat="1" applyFont="1" applyFill="1" applyBorder="1" applyAlignment="1">
      <alignment vertical="center" wrapText="1"/>
    </xf>
    <xf numFmtId="49" fontId="17" fillId="4" borderId="13" xfId="0" applyNumberFormat="1" applyFont="1" applyFill="1" applyBorder="1" applyAlignment="1">
      <alignment horizontal="center" vertical="center" wrapText="1"/>
    </xf>
    <xf numFmtId="164" fontId="17" fillId="5" borderId="3" xfId="9" applyNumberFormat="1" applyFont="1" applyFill="1" applyBorder="1" applyAlignment="1">
      <alignment horizontal="center" vertical="center"/>
    </xf>
    <xf numFmtId="7" fontId="16" fillId="4" borderId="3" xfId="0" applyNumberFormat="1" applyFont="1" applyFill="1" applyBorder="1" applyAlignment="1">
      <alignment horizontal="center" vertical="center"/>
    </xf>
    <xf numFmtId="49" fontId="17" fillId="4" borderId="14" xfId="0" applyNumberFormat="1" applyFont="1" applyFill="1" applyBorder="1" applyAlignment="1">
      <alignment horizontal="center" vertical="center"/>
    </xf>
    <xf numFmtId="49" fontId="9" fillId="4" borderId="6" xfId="0" applyNumberFormat="1" applyFont="1" applyFill="1" applyBorder="1" applyAlignment="1">
      <alignment horizontal="center" vertical="center" wrapText="1"/>
    </xf>
    <xf numFmtId="0" fontId="17" fillId="4" borderId="6" xfId="0" applyFont="1" applyFill="1" applyBorder="1" applyAlignment="1">
      <alignment horizontal="center" vertical="center" wrapText="1"/>
    </xf>
    <xf numFmtId="164" fontId="17" fillId="4" borderId="6" xfId="0" applyNumberFormat="1" applyFont="1" applyFill="1" applyBorder="1" applyAlignment="1">
      <alignment horizontal="center" vertical="center" wrapText="1"/>
    </xf>
    <xf numFmtId="165" fontId="17" fillId="4" borderId="6" xfId="0" applyNumberFormat="1" applyFont="1" applyFill="1" applyBorder="1" applyAlignment="1">
      <alignment horizontal="center" vertical="center" wrapText="1"/>
    </xf>
    <xf numFmtId="49" fontId="17" fillId="4" borderId="6" xfId="0" applyNumberFormat="1" applyFont="1" applyFill="1" applyBorder="1" applyAlignment="1">
      <alignment horizontal="center" vertical="center" wrapText="1"/>
    </xf>
    <xf numFmtId="49" fontId="9" fillId="4" borderId="15" xfId="0" applyNumberFormat="1" applyFont="1" applyFill="1" applyBorder="1" applyAlignment="1">
      <alignment horizontal="center" vertical="center" wrapText="1"/>
    </xf>
    <xf numFmtId="7" fontId="16" fillId="0" borderId="0" xfId="0" applyNumberFormat="1" applyFont="1" applyAlignment="1">
      <alignment horizontal="center" vertical="center"/>
    </xf>
    <xf numFmtId="49" fontId="17" fillId="0" borderId="11" xfId="0" applyNumberFormat="1" applyFont="1" applyBorder="1" applyAlignment="1">
      <alignment horizontal="center" vertical="center"/>
    </xf>
    <xf numFmtId="165" fontId="22" fillId="4" borderId="6" xfId="0" applyNumberFormat="1" applyFont="1" applyFill="1" applyBorder="1" applyAlignment="1">
      <alignment horizontal="center" vertical="center" wrapText="1"/>
    </xf>
    <xf numFmtId="166" fontId="20" fillId="6" borderId="8" xfId="0" applyNumberFormat="1" applyFont="1" applyFill="1" applyBorder="1" applyAlignment="1">
      <alignment vertical="center" wrapText="1"/>
    </xf>
    <xf numFmtId="0" fontId="6" fillId="0" borderId="0" xfId="0" applyFont="1" applyAlignment="1">
      <alignment wrapText="1"/>
    </xf>
    <xf numFmtId="0" fontId="24" fillId="4" borderId="3" xfId="0" applyFont="1" applyFill="1" applyBorder="1" applyAlignment="1">
      <alignment horizontal="left" vertical="center" wrapText="1"/>
    </xf>
    <xf numFmtId="0" fontId="23" fillId="7" borderId="3" xfId="0" applyFont="1" applyFill="1" applyBorder="1" applyAlignment="1">
      <alignment horizontal="center" vertical="center"/>
    </xf>
    <xf numFmtId="9" fontId="17" fillId="7" borderId="3" xfId="0" applyNumberFormat="1" applyFont="1" applyFill="1" applyBorder="1" applyAlignment="1">
      <alignment horizontal="center" vertical="center"/>
    </xf>
    <xf numFmtId="0" fontId="15" fillId="7" borderId="3" xfId="10" applyFont="1" applyFill="1" applyBorder="1" applyAlignment="1">
      <alignment horizontal="center" vertical="center" wrapText="1"/>
    </xf>
    <xf numFmtId="1" fontId="16" fillId="7" borderId="16" xfId="0" applyNumberFormat="1" applyFont="1" applyFill="1" applyBorder="1" applyAlignment="1">
      <alignment horizontal="center" vertical="center"/>
    </xf>
    <xf numFmtId="0" fontId="16" fillId="7" borderId="3" xfId="0" applyFont="1" applyFill="1" applyBorder="1" applyAlignment="1">
      <alignment vertical="center"/>
    </xf>
    <xf numFmtId="49" fontId="17" fillId="7" borderId="11" xfId="0" applyNumberFormat="1" applyFont="1" applyFill="1" applyBorder="1" applyAlignment="1">
      <alignment horizontal="center" vertical="center"/>
    </xf>
    <xf numFmtId="0" fontId="15" fillId="7" borderId="7" xfId="0" applyFont="1" applyFill="1" applyBorder="1" applyAlignment="1">
      <alignment horizontal="center" vertical="center" wrapText="1"/>
    </xf>
    <xf numFmtId="2" fontId="17" fillId="7" borderId="3" xfId="0" applyNumberFormat="1" applyFont="1" applyFill="1" applyBorder="1" applyAlignment="1">
      <alignment horizontal="center" vertical="center"/>
    </xf>
    <xf numFmtId="1" fontId="16" fillId="7" borderId="3" xfId="0" applyNumberFormat="1" applyFont="1" applyFill="1" applyBorder="1" applyAlignment="1">
      <alignment horizontal="center" vertical="center"/>
    </xf>
    <xf numFmtId="0" fontId="15" fillId="7" borderId="7" xfId="0" applyFont="1" applyFill="1" applyBorder="1" applyAlignment="1">
      <alignment horizontal="center" vertical="center" wrapText="1"/>
    </xf>
    <xf numFmtId="0" fontId="15" fillId="7" borderId="5" xfId="0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/>
    </xf>
  </cellXfs>
  <cellStyles count="13">
    <cellStyle name="Normální" xfId="0" builtinId="0"/>
    <cellStyle name="Normální 10" xfId="12" xr:uid="{1C62C67A-2D91-4544-9AE7-7822FEEF46A1}"/>
    <cellStyle name="Normální 17 2" xfId="1" xr:uid="{00000000-0005-0000-0000-000001000000}"/>
    <cellStyle name="normální 2" xfId="2" xr:uid="{00000000-0005-0000-0000-000002000000}"/>
    <cellStyle name="Normální 3" xfId="3" xr:uid="{00000000-0005-0000-0000-000003000000}"/>
    <cellStyle name="Normální 4" xfId="4" xr:uid="{00000000-0005-0000-0000-000004000000}"/>
    <cellStyle name="Normální 5" xfId="5" xr:uid="{00000000-0005-0000-0000-000005000000}"/>
    <cellStyle name="Normální 6" xfId="6" xr:uid="{00000000-0005-0000-0000-000006000000}"/>
    <cellStyle name="Normální 7" xfId="7" xr:uid="{00000000-0005-0000-0000-000007000000}"/>
    <cellStyle name="Normální 8" xfId="8" xr:uid="{00000000-0005-0000-0000-000008000000}"/>
    <cellStyle name="Normální 9" xfId="11" xr:uid="{00000000-0005-0000-0000-000009000000}"/>
    <cellStyle name="normální_List1" xfId="9" xr:uid="{00000000-0005-0000-0000-00000A000000}"/>
    <cellStyle name="normální_List2" xfId="10" xr:uid="{00000000-0005-0000-0000-00000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pageSetUpPr fitToPage="1"/>
  </sheetPr>
  <dimension ref="B1:AG1048404"/>
  <sheetViews>
    <sheetView tabSelected="1" view="pageBreakPreview" zoomScale="60" zoomScaleNormal="70" workbookViewId="0">
      <pane ySplit="2" topLeftCell="A3" activePane="bottomLeft" state="frozen"/>
      <selection pane="bottomLeft" activeCell="D3" sqref="D3:D8"/>
    </sheetView>
  </sheetViews>
  <sheetFormatPr defaultColWidth="9.109375" defaultRowHeight="18" x14ac:dyDescent="0.35"/>
  <cols>
    <col min="1" max="1" width="4.109375" style="1" customWidth="1"/>
    <col min="2" max="2" width="18.6640625" style="24" bestFit="1" customWidth="1"/>
    <col min="3" max="3" width="75.33203125" style="1" customWidth="1"/>
    <col min="4" max="4" width="24.33203125" style="5" customWidth="1"/>
    <col min="5" max="5" width="16.88671875" style="2" customWidth="1"/>
    <col min="6" max="6" width="98.109375" style="1" customWidth="1"/>
    <col min="7" max="7" width="38.44140625" style="1" customWidth="1"/>
    <col min="8" max="8" width="16.6640625" style="1" customWidth="1"/>
    <col min="9" max="9" width="15.6640625" style="1" customWidth="1"/>
    <col min="10" max="10" width="17.5546875" style="1" customWidth="1"/>
    <col min="11" max="11" width="18.44140625" style="3" hidden="1" customWidth="1"/>
    <col min="12" max="12" width="19" style="12" hidden="1" customWidth="1"/>
    <col min="13" max="13" width="15.6640625" style="13" customWidth="1"/>
    <col min="14" max="19" width="15.6640625" style="4" customWidth="1"/>
    <col min="20" max="20" width="42.6640625" style="4" customWidth="1"/>
    <col min="21" max="21" width="31.109375" style="4" customWidth="1"/>
    <col min="22" max="22" width="28.33203125" style="1" customWidth="1"/>
    <col min="23" max="16384" width="9.109375" style="1"/>
  </cols>
  <sheetData>
    <row r="1" spans="2:33" ht="33.75" customHeight="1" thickBot="1" x14ac:dyDescent="0.3">
      <c r="B1" s="22"/>
      <c r="C1" s="18" t="s">
        <v>13</v>
      </c>
      <c r="D1" s="30">
        <v>45992</v>
      </c>
      <c r="E1" s="19"/>
      <c r="F1" s="32"/>
      <c r="G1" s="15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4"/>
      <c r="U1" s="26"/>
      <c r="V1" s="26"/>
    </row>
    <row r="2" spans="2:33" s="16" customFormat="1" ht="72" customHeight="1" x14ac:dyDescent="0.3">
      <c r="B2" s="42" t="s">
        <v>0</v>
      </c>
      <c r="C2" s="17" t="s">
        <v>1</v>
      </c>
      <c r="D2" s="43" t="s">
        <v>9</v>
      </c>
      <c r="E2" s="43" t="s">
        <v>2</v>
      </c>
      <c r="F2" s="17" t="s">
        <v>14</v>
      </c>
      <c r="G2" s="17" t="s">
        <v>10</v>
      </c>
      <c r="H2" s="17" t="s">
        <v>3</v>
      </c>
      <c r="I2" s="44" t="s">
        <v>11</v>
      </c>
      <c r="J2" s="45" t="s">
        <v>12</v>
      </c>
      <c r="K2" s="51" t="s">
        <v>6</v>
      </c>
      <c r="L2" s="51" t="s">
        <v>7</v>
      </c>
      <c r="M2" s="46" t="s">
        <v>4</v>
      </c>
      <c r="N2" s="47" t="s">
        <v>8</v>
      </c>
      <c r="O2" s="48" t="s">
        <v>5</v>
      </c>
      <c r="P2" s="39"/>
      <c r="Q2" s="36" t="s">
        <v>16</v>
      </c>
      <c r="R2" s="35" t="s">
        <v>17</v>
      </c>
      <c r="S2" s="36" t="s">
        <v>27</v>
      </c>
      <c r="T2" s="31" t="s">
        <v>18</v>
      </c>
      <c r="U2" s="27"/>
      <c r="V2" s="27"/>
    </row>
    <row r="3" spans="2:33" s="5" customFormat="1" ht="123.75" customHeight="1" x14ac:dyDescent="0.35">
      <c r="B3" s="60" t="s">
        <v>35</v>
      </c>
      <c r="C3" s="59" t="s">
        <v>19</v>
      </c>
      <c r="D3" s="63">
        <v>4823089361239</v>
      </c>
      <c r="E3" s="57" t="s">
        <v>15</v>
      </c>
      <c r="F3" s="64" t="s">
        <v>47</v>
      </c>
      <c r="G3" s="57" t="s">
        <v>42</v>
      </c>
      <c r="H3" s="55">
        <v>100.37</v>
      </c>
      <c r="I3" s="56">
        <v>0.21</v>
      </c>
      <c r="J3" s="40">
        <f t="shared" ref="J3:J7" si="0">H3*(1+I3)</f>
        <v>121.4477</v>
      </c>
      <c r="K3" s="41">
        <f t="shared" ref="K3:K7" si="1">J3*1.35</f>
        <v>163.95439500000001</v>
      </c>
      <c r="L3" s="41">
        <f t="shared" ref="L3:L7" si="2">J3*1.15</f>
        <v>139.66485499999999</v>
      </c>
      <c r="M3" s="41">
        <f t="shared" ref="M3:M7" si="3">ROUND(K3,1)</f>
        <v>164</v>
      </c>
      <c r="N3" s="41">
        <f t="shared" ref="N3:N7" si="4">ROUND(L3,1)</f>
        <v>139.69999999999999</v>
      </c>
      <c r="O3" s="58" t="s">
        <v>24</v>
      </c>
      <c r="P3" s="49"/>
      <c r="Q3" s="52">
        <f t="shared" ref="Q3:Q7" si="5">(H3*0.9)/23.5</f>
        <v>3.8439574468085111</v>
      </c>
      <c r="R3" s="37" t="s">
        <v>25</v>
      </c>
      <c r="S3" s="37" t="s">
        <v>33</v>
      </c>
      <c r="T3" s="54" t="s">
        <v>26</v>
      </c>
      <c r="U3" s="28"/>
      <c r="V3" s="28"/>
    </row>
    <row r="4" spans="2:33" s="5" customFormat="1" ht="107.25" customHeight="1" x14ac:dyDescent="0.35">
      <c r="B4" s="60" t="s">
        <v>36</v>
      </c>
      <c r="C4" s="59" t="s">
        <v>20</v>
      </c>
      <c r="D4" s="63">
        <v>4823089361185</v>
      </c>
      <c r="E4" s="57" t="s">
        <v>15</v>
      </c>
      <c r="F4" s="65"/>
      <c r="G4" s="57" t="s">
        <v>43</v>
      </c>
      <c r="H4" s="55">
        <v>133.82</v>
      </c>
      <c r="I4" s="56">
        <v>0.21</v>
      </c>
      <c r="J4" s="40">
        <f t="shared" si="0"/>
        <v>161.92219999999998</v>
      </c>
      <c r="K4" s="41">
        <f t="shared" si="1"/>
        <v>218.59496999999999</v>
      </c>
      <c r="L4" s="41">
        <f t="shared" si="2"/>
        <v>186.21052999999995</v>
      </c>
      <c r="M4" s="41">
        <f t="shared" si="3"/>
        <v>218.6</v>
      </c>
      <c r="N4" s="41">
        <f t="shared" si="4"/>
        <v>186.2</v>
      </c>
      <c r="O4" s="58" t="s">
        <v>24</v>
      </c>
      <c r="P4" s="29"/>
      <c r="Q4" s="52">
        <f>(H4*0.9)/23.5</f>
        <v>5.1250212765957448</v>
      </c>
      <c r="R4" s="37" t="s">
        <v>25</v>
      </c>
      <c r="S4" s="37" t="s">
        <v>33</v>
      </c>
      <c r="T4" s="54" t="s">
        <v>26</v>
      </c>
      <c r="U4" s="20"/>
      <c r="V4" s="21"/>
    </row>
    <row r="5" spans="2:33" s="5" customFormat="1" ht="107.25" customHeight="1" x14ac:dyDescent="0.35">
      <c r="B5" s="60" t="s">
        <v>37</v>
      </c>
      <c r="C5" s="59" t="s">
        <v>21</v>
      </c>
      <c r="D5" s="63">
        <v>4823089361130</v>
      </c>
      <c r="E5" s="57" t="s">
        <v>15</v>
      </c>
      <c r="F5" s="65"/>
      <c r="G5" s="57" t="s">
        <v>44</v>
      </c>
      <c r="H5" s="55">
        <v>200.74</v>
      </c>
      <c r="I5" s="56">
        <v>0.21</v>
      </c>
      <c r="J5" s="40">
        <f t="shared" si="0"/>
        <v>242.8954</v>
      </c>
      <c r="K5" s="41">
        <f t="shared" si="1"/>
        <v>327.90879000000001</v>
      </c>
      <c r="L5" s="41">
        <f t="shared" si="2"/>
        <v>279.32970999999998</v>
      </c>
      <c r="M5" s="41">
        <f t="shared" si="3"/>
        <v>327.9</v>
      </c>
      <c r="N5" s="41">
        <f t="shared" si="4"/>
        <v>279.3</v>
      </c>
      <c r="O5" s="58" t="s">
        <v>24</v>
      </c>
      <c r="P5" s="29"/>
      <c r="Q5" s="38">
        <f t="shared" si="5"/>
        <v>7.6879148936170223</v>
      </c>
      <c r="R5" s="37" t="s">
        <v>25</v>
      </c>
      <c r="S5" s="37" t="s">
        <v>33</v>
      </c>
      <c r="T5" s="54" t="s">
        <v>26</v>
      </c>
      <c r="U5" s="20"/>
      <c r="V5" s="21"/>
    </row>
    <row r="6" spans="2:33" ht="108" customHeight="1" x14ac:dyDescent="0.25">
      <c r="B6" s="60" t="s">
        <v>38</v>
      </c>
      <c r="C6" s="59" t="s">
        <v>22</v>
      </c>
      <c r="D6" s="63">
        <v>4823089361086</v>
      </c>
      <c r="E6" s="57" t="s">
        <v>15</v>
      </c>
      <c r="F6" s="65"/>
      <c r="G6" s="57" t="s">
        <v>45</v>
      </c>
      <c r="H6" s="55">
        <v>317.83</v>
      </c>
      <c r="I6" s="56">
        <v>0.21</v>
      </c>
      <c r="J6" s="40">
        <f t="shared" si="0"/>
        <v>384.57429999999999</v>
      </c>
      <c r="K6" s="41">
        <f t="shared" si="1"/>
        <v>519.17530499999998</v>
      </c>
      <c r="L6" s="41">
        <f t="shared" si="2"/>
        <v>442.26044499999995</v>
      </c>
      <c r="M6" s="41">
        <f t="shared" si="3"/>
        <v>519.20000000000005</v>
      </c>
      <c r="N6" s="41">
        <f t="shared" si="4"/>
        <v>442.3</v>
      </c>
      <c r="O6" s="58" t="s">
        <v>24</v>
      </c>
      <c r="P6" s="1"/>
      <c r="Q6" s="38">
        <f t="shared" si="5"/>
        <v>12.172212765957445</v>
      </c>
      <c r="R6" s="37" t="s">
        <v>25</v>
      </c>
      <c r="S6" s="37" t="s">
        <v>33</v>
      </c>
      <c r="T6" s="54" t="s">
        <v>26</v>
      </c>
      <c r="U6" s="1"/>
    </row>
    <row r="7" spans="2:33" ht="108" customHeight="1" x14ac:dyDescent="0.25">
      <c r="B7" s="60" t="s">
        <v>39</v>
      </c>
      <c r="C7" s="59" t="s">
        <v>23</v>
      </c>
      <c r="D7" s="63">
        <v>4823089361284</v>
      </c>
      <c r="E7" s="57" t="s">
        <v>15</v>
      </c>
      <c r="F7" s="66"/>
      <c r="G7" s="57" t="s">
        <v>46</v>
      </c>
      <c r="H7" s="55">
        <v>342.92</v>
      </c>
      <c r="I7" s="56">
        <v>0.21</v>
      </c>
      <c r="J7" s="40">
        <f t="shared" si="0"/>
        <v>414.9332</v>
      </c>
      <c r="K7" s="41">
        <f t="shared" si="1"/>
        <v>560.15982000000008</v>
      </c>
      <c r="L7" s="41">
        <f t="shared" si="2"/>
        <v>477.17317999999995</v>
      </c>
      <c r="M7" s="41">
        <f t="shared" si="3"/>
        <v>560.20000000000005</v>
      </c>
      <c r="N7" s="41">
        <f t="shared" si="4"/>
        <v>477.2</v>
      </c>
      <c r="O7" s="58" t="s">
        <v>24</v>
      </c>
      <c r="P7" s="1"/>
      <c r="Q7" s="38">
        <f t="shared" si="5"/>
        <v>13.133106382978726</v>
      </c>
      <c r="R7" s="37" t="s">
        <v>25</v>
      </c>
      <c r="S7" s="37" t="s">
        <v>33</v>
      </c>
      <c r="T7" s="54" t="s">
        <v>26</v>
      </c>
      <c r="U7" s="1"/>
    </row>
    <row r="8" spans="2:33" ht="126" x14ac:dyDescent="0.25">
      <c r="B8" s="50" t="s">
        <v>28</v>
      </c>
      <c r="C8" s="59" t="s">
        <v>29</v>
      </c>
      <c r="D8" s="63">
        <v>6970211805630</v>
      </c>
      <c r="E8" s="57" t="s">
        <v>30</v>
      </c>
      <c r="F8" s="61" t="s">
        <v>41</v>
      </c>
      <c r="G8" s="57" t="s">
        <v>31</v>
      </c>
      <c r="H8" s="62">
        <v>3177.33</v>
      </c>
      <c r="I8" s="56">
        <v>0.21</v>
      </c>
      <c r="J8" s="40">
        <f t="shared" ref="J8" si="6">H8*(1+I8)</f>
        <v>3844.5692999999997</v>
      </c>
      <c r="K8" s="41">
        <f t="shared" ref="K8" si="7">J8*1.35</f>
        <v>5190.1685550000002</v>
      </c>
      <c r="L8" s="41">
        <f t="shared" ref="L8" si="8">J8*1.15</f>
        <v>4421.2546949999996</v>
      </c>
      <c r="M8" s="41">
        <f t="shared" ref="M8" si="9">ROUND(K8,1)</f>
        <v>5190.2</v>
      </c>
      <c r="N8" s="41">
        <f t="shared" ref="N8" si="10">ROUND(L8,1)</f>
        <v>4421.3</v>
      </c>
      <c r="O8" s="58" t="s">
        <v>40</v>
      </c>
      <c r="P8" s="1"/>
      <c r="Q8" s="38">
        <f t="shared" ref="Q8" si="11">(H8*0.9)/23.5</f>
        <v>121.68497872340427</v>
      </c>
      <c r="R8" s="37" t="s">
        <v>34</v>
      </c>
      <c r="S8" s="37" t="s">
        <v>32</v>
      </c>
      <c r="T8" s="1"/>
      <c r="U8" s="1"/>
    </row>
    <row r="9" spans="2:33" ht="21" customHeight="1" x14ac:dyDescent="0.35">
      <c r="B9" s="23"/>
      <c r="E9" s="1"/>
      <c r="K9" s="1"/>
      <c r="L9" s="1"/>
      <c r="M9" s="1"/>
      <c r="N9" s="1"/>
      <c r="O9" s="1"/>
      <c r="P9" s="1"/>
      <c r="Q9" s="1"/>
      <c r="R9" s="1"/>
      <c r="S9" s="1"/>
      <c r="T9" s="1"/>
      <c r="U9" s="1"/>
    </row>
    <row r="10" spans="2:33" ht="21" customHeight="1" x14ac:dyDescent="0.35">
      <c r="B10" s="23"/>
      <c r="E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</row>
    <row r="11" spans="2:33" ht="21" customHeight="1" x14ac:dyDescent="0.35">
      <c r="B11" s="23"/>
      <c r="E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</row>
    <row r="12" spans="2:33" ht="21" customHeight="1" x14ac:dyDescent="0.35">
      <c r="B12" s="23"/>
      <c r="E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</row>
    <row r="13" spans="2:33" ht="21" customHeight="1" x14ac:dyDescent="0.35">
      <c r="B13" s="23"/>
      <c r="E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</row>
    <row r="14" spans="2:33" ht="21" customHeight="1" x14ac:dyDescent="0.35">
      <c r="B14" s="23"/>
      <c r="E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</row>
    <row r="15" spans="2:33" ht="21" customHeight="1" x14ac:dyDescent="0.35">
      <c r="B15" s="23"/>
      <c r="E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</row>
    <row r="16" spans="2:33" ht="21" customHeight="1" x14ac:dyDescent="0.35">
      <c r="B16" s="23"/>
      <c r="E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AG16" s="53"/>
    </row>
    <row r="17" spans="2:33" ht="21" customHeight="1" x14ac:dyDescent="0.35">
      <c r="B17" s="23"/>
      <c r="E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AG17" s="53"/>
    </row>
    <row r="18" spans="2:33" ht="21" customHeight="1" x14ac:dyDescent="0.35">
      <c r="B18" s="23"/>
      <c r="E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AG18" s="53"/>
    </row>
    <row r="19" spans="2:33" ht="21" customHeight="1" x14ac:dyDescent="0.35">
      <c r="B19" s="23"/>
      <c r="E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AG19" s="53"/>
    </row>
    <row r="20" spans="2:33" ht="21" customHeight="1" x14ac:dyDescent="0.35">
      <c r="B20" s="23"/>
      <c r="E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AG20" s="53"/>
    </row>
    <row r="21" spans="2:33" ht="21" customHeight="1" x14ac:dyDescent="0.35">
      <c r="B21" s="23"/>
      <c r="E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AG21" s="53"/>
    </row>
    <row r="22" spans="2:33" ht="21" customHeight="1" x14ac:dyDescent="0.35">
      <c r="B22" s="23"/>
      <c r="E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</row>
    <row r="23" spans="2:33" ht="21" customHeight="1" x14ac:dyDescent="0.35">
      <c r="B23" s="23"/>
      <c r="E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</row>
    <row r="24" spans="2:33" ht="21" customHeight="1" x14ac:dyDescent="0.35">
      <c r="B24" s="23"/>
      <c r="E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</row>
    <row r="25" spans="2:33" ht="21" customHeight="1" x14ac:dyDescent="0.35">
      <c r="B25" s="23"/>
      <c r="E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</row>
    <row r="26" spans="2:33" ht="21" customHeight="1" x14ac:dyDescent="0.35">
      <c r="B26" s="23"/>
      <c r="E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</row>
    <row r="27" spans="2:33" ht="21" customHeight="1" x14ac:dyDescent="0.35">
      <c r="B27" s="23"/>
      <c r="E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</row>
    <row r="28" spans="2:33" ht="21" customHeight="1" x14ac:dyDescent="0.35">
      <c r="B28" s="23"/>
      <c r="E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</row>
    <row r="29" spans="2:33" ht="21" customHeight="1" x14ac:dyDescent="0.35">
      <c r="B29" s="23"/>
      <c r="E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</row>
    <row r="30" spans="2:33" ht="21" customHeight="1" x14ac:dyDescent="0.35">
      <c r="B30" s="23"/>
      <c r="E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</row>
    <row r="31" spans="2:33" ht="21" customHeight="1" x14ac:dyDescent="0.35">
      <c r="B31" s="23"/>
      <c r="E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</row>
    <row r="32" spans="2:33" ht="21" customHeight="1" x14ac:dyDescent="0.35">
      <c r="B32" s="23"/>
      <c r="E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</row>
    <row r="33" spans="2:21" ht="21" customHeight="1" x14ac:dyDescent="0.35">
      <c r="B33" s="23"/>
      <c r="E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</row>
    <row r="34" spans="2:21" ht="21" customHeight="1" x14ac:dyDescent="0.35">
      <c r="B34" s="23"/>
      <c r="E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2:21" ht="21" customHeight="1" x14ac:dyDescent="0.35">
      <c r="B35" s="23"/>
      <c r="E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</row>
    <row r="36" spans="2:21" ht="21" customHeight="1" x14ac:dyDescent="0.35">
      <c r="B36" s="23"/>
      <c r="E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</row>
    <row r="37" spans="2:21" ht="21" customHeight="1" x14ac:dyDescent="0.35">
      <c r="B37" s="23"/>
      <c r="E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</row>
    <row r="38" spans="2:21" ht="21" customHeight="1" x14ac:dyDescent="0.35">
      <c r="B38" s="23"/>
      <c r="E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</row>
    <row r="39" spans="2:21" ht="21" customHeight="1" x14ac:dyDescent="0.35">
      <c r="B39" s="23"/>
      <c r="E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</row>
    <row r="40" spans="2:21" ht="21" customHeight="1" x14ac:dyDescent="0.35">
      <c r="B40" s="23"/>
      <c r="E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</row>
    <row r="41" spans="2:21" ht="21" customHeight="1" x14ac:dyDescent="0.35">
      <c r="B41" s="23"/>
      <c r="E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</row>
    <row r="42" spans="2:21" ht="21" customHeight="1" x14ac:dyDescent="0.35">
      <c r="B42" s="23"/>
      <c r="E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</row>
    <row r="43" spans="2:21" ht="21" customHeight="1" x14ac:dyDescent="0.35">
      <c r="B43" s="23"/>
      <c r="E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</row>
    <row r="44" spans="2:21" ht="21" customHeight="1" x14ac:dyDescent="0.35">
      <c r="B44" s="23"/>
      <c r="E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</row>
    <row r="45" spans="2:21" ht="21" customHeight="1" x14ac:dyDescent="0.35">
      <c r="B45" s="23"/>
      <c r="E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</row>
    <row r="46" spans="2:21" ht="21" customHeight="1" x14ac:dyDescent="0.35">
      <c r="B46" s="23"/>
      <c r="E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</row>
    <row r="47" spans="2:21" ht="21" customHeight="1" x14ac:dyDescent="0.35">
      <c r="B47" s="23"/>
      <c r="E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</row>
    <row r="48" spans="2:21" ht="21" customHeight="1" x14ac:dyDescent="0.35">
      <c r="B48" s="23"/>
      <c r="E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</row>
    <row r="49" spans="2:21" ht="21" customHeight="1" x14ac:dyDescent="0.35">
      <c r="B49" s="23"/>
      <c r="E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</row>
    <row r="50" spans="2:21" ht="21" customHeight="1" x14ac:dyDescent="0.35">
      <c r="B50" s="23"/>
      <c r="E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</row>
    <row r="51" spans="2:21" ht="21" customHeight="1" x14ac:dyDescent="0.35">
      <c r="B51" s="23"/>
      <c r="E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</row>
    <row r="52" spans="2:21" ht="21" customHeight="1" x14ac:dyDescent="0.35">
      <c r="B52" s="23"/>
      <c r="E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</row>
    <row r="53" spans="2:21" ht="21" customHeight="1" x14ac:dyDescent="0.35">
      <c r="B53" s="23"/>
      <c r="E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</row>
    <row r="54" spans="2:21" ht="21" customHeight="1" x14ac:dyDescent="0.35">
      <c r="B54" s="23"/>
      <c r="E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</row>
    <row r="55" spans="2:21" ht="21" customHeight="1" x14ac:dyDescent="0.35">
      <c r="B55" s="23"/>
      <c r="E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</row>
    <row r="56" spans="2:21" ht="21" customHeight="1" x14ac:dyDescent="0.35">
      <c r="B56" s="23"/>
      <c r="E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</row>
    <row r="57" spans="2:21" ht="21" customHeight="1" x14ac:dyDescent="0.35">
      <c r="B57" s="23"/>
      <c r="E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</row>
    <row r="58" spans="2:21" ht="21" customHeight="1" x14ac:dyDescent="0.35">
      <c r="B58" s="23"/>
      <c r="E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</row>
    <row r="59" spans="2:21" ht="21" customHeight="1" x14ac:dyDescent="0.35">
      <c r="B59" s="23"/>
      <c r="E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</row>
    <row r="60" spans="2:21" ht="21" customHeight="1" x14ac:dyDescent="0.35">
      <c r="B60" s="23"/>
      <c r="E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</row>
    <row r="61" spans="2:21" ht="21" customHeight="1" x14ac:dyDescent="0.35">
      <c r="B61" s="23"/>
      <c r="E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</row>
    <row r="62" spans="2:21" ht="21" customHeight="1" x14ac:dyDescent="0.35">
      <c r="B62" s="23"/>
      <c r="E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</row>
    <row r="63" spans="2:21" ht="21" customHeight="1" x14ac:dyDescent="0.35">
      <c r="B63" s="23"/>
      <c r="E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</row>
    <row r="64" spans="2:21" ht="21" customHeight="1" x14ac:dyDescent="0.35">
      <c r="B64" s="23"/>
      <c r="E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</row>
    <row r="65" spans="2:21" ht="21" customHeight="1" x14ac:dyDescent="0.35">
      <c r="B65" s="23"/>
      <c r="E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</row>
    <row r="66" spans="2:21" ht="21" customHeight="1" x14ac:dyDescent="0.35">
      <c r="B66" s="23"/>
      <c r="E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</row>
    <row r="67" spans="2:21" ht="21" customHeight="1" x14ac:dyDescent="0.35">
      <c r="B67" s="23"/>
      <c r="E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</row>
    <row r="68" spans="2:21" ht="21" customHeight="1" x14ac:dyDescent="0.35">
      <c r="B68" s="23"/>
      <c r="E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</row>
    <row r="69" spans="2:21" ht="21" customHeight="1" x14ac:dyDescent="0.35">
      <c r="B69" s="23"/>
      <c r="E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</row>
    <row r="70" spans="2:21" ht="21" customHeight="1" x14ac:dyDescent="0.35">
      <c r="B70" s="23"/>
      <c r="E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</row>
    <row r="71" spans="2:21" ht="21" customHeight="1" x14ac:dyDescent="0.35">
      <c r="B71" s="23"/>
      <c r="E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</row>
    <row r="72" spans="2:21" ht="21" customHeight="1" x14ac:dyDescent="0.35">
      <c r="B72" s="23"/>
      <c r="E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</row>
    <row r="73" spans="2:21" ht="21" customHeight="1" x14ac:dyDescent="0.35">
      <c r="B73" s="23"/>
      <c r="E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</row>
    <row r="74" spans="2:21" ht="21" customHeight="1" x14ac:dyDescent="0.35">
      <c r="B74" s="23"/>
      <c r="E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</row>
    <row r="75" spans="2:21" ht="21" customHeight="1" x14ac:dyDescent="0.35">
      <c r="B75" s="23"/>
      <c r="E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</row>
    <row r="76" spans="2:21" ht="21" customHeight="1" x14ac:dyDescent="0.35">
      <c r="B76" s="23"/>
      <c r="E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</row>
    <row r="77" spans="2:21" ht="21" customHeight="1" x14ac:dyDescent="0.35">
      <c r="B77" s="23"/>
      <c r="E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</row>
    <row r="78" spans="2:21" ht="21" customHeight="1" x14ac:dyDescent="0.35">
      <c r="B78" s="23"/>
      <c r="E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</row>
    <row r="79" spans="2:21" ht="21" customHeight="1" x14ac:dyDescent="0.35">
      <c r="B79" s="23"/>
      <c r="E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</row>
    <row r="80" spans="2:21" ht="21" customHeight="1" x14ac:dyDescent="0.35">
      <c r="B80" s="23"/>
      <c r="E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</row>
    <row r="81" spans="2:21" ht="21" customHeight="1" x14ac:dyDescent="0.35">
      <c r="B81" s="23"/>
      <c r="E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</row>
    <row r="82" spans="2:21" ht="21" customHeight="1" x14ac:dyDescent="0.35">
      <c r="B82" s="23"/>
      <c r="E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</row>
    <row r="83" spans="2:21" ht="21" customHeight="1" x14ac:dyDescent="0.35">
      <c r="B83" s="23"/>
      <c r="E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</row>
    <row r="84" spans="2:21" ht="21" customHeight="1" x14ac:dyDescent="0.35">
      <c r="B84" s="23"/>
      <c r="E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</row>
    <row r="85" spans="2:21" ht="21" customHeight="1" x14ac:dyDescent="0.35">
      <c r="B85" s="23"/>
      <c r="E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</row>
    <row r="86" spans="2:21" ht="21" customHeight="1" x14ac:dyDescent="0.35">
      <c r="B86" s="23"/>
      <c r="E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</row>
    <row r="87" spans="2:21" ht="21" customHeight="1" x14ac:dyDescent="0.35">
      <c r="B87" s="23"/>
      <c r="E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</row>
    <row r="88" spans="2:21" ht="21" customHeight="1" x14ac:dyDescent="0.35">
      <c r="B88" s="23"/>
      <c r="E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</row>
    <row r="89" spans="2:21" ht="21" customHeight="1" x14ac:dyDescent="0.35">
      <c r="B89" s="23"/>
      <c r="E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</row>
    <row r="90" spans="2:21" ht="21" customHeight="1" x14ac:dyDescent="0.35">
      <c r="B90" s="23"/>
      <c r="E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</row>
    <row r="91" spans="2:21" ht="21" customHeight="1" x14ac:dyDescent="0.35">
      <c r="B91" s="23"/>
      <c r="E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</row>
    <row r="92" spans="2:21" ht="21" customHeight="1" x14ac:dyDescent="0.35">
      <c r="B92" s="23"/>
      <c r="E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</row>
    <row r="93" spans="2:21" ht="21" customHeight="1" x14ac:dyDescent="0.35">
      <c r="B93" s="23"/>
      <c r="E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</row>
    <row r="94" spans="2:21" ht="21" customHeight="1" x14ac:dyDescent="0.35">
      <c r="B94" s="23"/>
      <c r="E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</row>
    <row r="95" spans="2:21" ht="21" customHeight="1" x14ac:dyDescent="0.35">
      <c r="B95" s="23"/>
      <c r="E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</row>
    <row r="96" spans="2:21" ht="21" customHeight="1" x14ac:dyDescent="0.35">
      <c r="B96" s="23"/>
      <c r="E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</row>
    <row r="97" spans="2:21" ht="21" customHeight="1" x14ac:dyDescent="0.35">
      <c r="B97" s="23"/>
      <c r="E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</row>
    <row r="98" spans="2:21" ht="21" customHeight="1" x14ac:dyDescent="0.35">
      <c r="B98" s="23"/>
      <c r="E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</row>
    <row r="99" spans="2:21" ht="21" customHeight="1" x14ac:dyDescent="0.35">
      <c r="B99" s="23"/>
      <c r="E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</row>
    <row r="100" spans="2:21" ht="21" customHeight="1" x14ac:dyDescent="0.35">
      <c r="B100" s="23"/>
      <c r="E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</row>
    <row r="101" spans="2:21" ht="21" customHeight="1" x14ac:dyDescent="0.35">
      <c r="B101" s="23"/>
      <c r="E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</row>
    <row r="102" spans="2:21" ht="21" customHeight="1" x14ac:dyDescent="0.35">
      <c r="B102" s="23"/>
      <c r="E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</row>
    <row r="103" spans="2:21" ht="21" customHeight="1" x14ac:dyDescent="0.35">
      <c r="B103" s="23"/>
      <c r="E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</row>
    <row r="104" spans="2:21" ht="21" customHeight="1" x14ac:dyDescent="0.35">
      <c r="B104" s="23"/>
      <c r="E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</row>
    <row r="105" spans="2:21" ht="21" customHeight="1" x14ac:dyDescent="0.35">
      <c r="B105" s="23"/>
      <c r="E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</row>
    <row r="106" spans="2:21" ht="21" customHeight="1" x14ac:dyDescent="0.35">
      <c r="B106" s="23"/>
      <c r="E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</row>
    <row r="107" spans="2:21" ht="21" customHeight="1" x14ac:dyDescent="0.35">
      <c r="B107" s="23"/>
      <c r="E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</row>
    <row r="108" spans="2:21" ht="21" customHeight="1" x14ac:dyDescent="0.35">
      <c r="B108" s="23"/>
      <c r="E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</row>
    <row r="109" spans="2:21" ht="21" customHeight="1" x14ac:dyDescent="0.35">
      <c r="B109" s="23"/>
      <c r="E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</row>
    <row r="110" spans="2:21" ht="21" customHeight="1" x14ac:dyDescent="0.35">
      <c r="B110" s="23"/>
      <c r="E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</row>
    <row r="111" spans="2:21" ht="21" customHeight="1" x14ac:dyDescent="0.35">
      <c r="B111" s="23"/>
      <c r="E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</row>
    <row r="112" spans="2:21" ht="21" customHeight="1" x14ac:dyDescent="0.35">
      <c r="B112" s="23"/>
      <c r="E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</row>
    <row r="113" spans="2:21" ht="21" customHeight="1" x14ac:dyDescent="0.35">
      <c r="B113" s="23"/>
      <c r="E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</row>
    <row r="114" spans="2:21" ht="21" customHeight="1" x14ac:dyDescent="0.35">
      <c r="B114" s="23"/>
      <c r="E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</row>
    <row r="115" spans="2:21" ht="21" customHeight="1" x14ac:dyDescent="0.35">
      <c r="B115" s="23"/>
      <c r="E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</row>
    <row r="116" spans="2:21" ht="21" customHeight="1" x14ac:dyDescent="0.35">
      <c r="B116" s="23"/>
      <c r="E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</row>
    <row r="117" spans="2:21" ht="21" customHeight="1" x14ac:dyDescent="0.35">
      <c r="B117" s="23"/>
      <c r="E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</row>
    <row r="118" spans="2:21" ht="21" customHeight="1" x14ac:dyDescent="0.35">
      <c r="B118" s="23"/>
      <c r="E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</row>
    <row r="119" spans="2:21" ht="21" customHeight="1" x14ac:dyDescent="0.35">
      <c r="B119" s="23"/>
      <c r="E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</row>
    <row r="120" spans="2:21" ht="21" customHeight="1" x14ac:dyDescent="0.35">
      <c r="B120" s="23"/>
      <c r="E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</row>
    <row r="121" spans="2:21" ht="21" customHeight="1" x14ac:dyDescent="0.35">
      <c r="B121" s="23"/>
      <c r="E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</row>
    <row r="122" spans="2:21" ht="21" customHeight="1" x14ac:dyDescent="0.35">
      <c r="B122" s="23"/>
      <c r="E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</row>
    <row r="123" spans="2:21" ht="21" customHeight="1" x14ac:dyDescent="0.35">
      <c r="B123" s="23"/>
      <c r="E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</row>
    <row r="124" spans="2:21" ht="21" customHeight="1" x14ac:dyDescent="0.35">
      <c r="B124" s="23"/>
      <c r="E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</row>
    <row r="125" spans="2:21" ht="21" customHeight="1" x14ac:dyDescent="0.35">
      <c r="B125" s="23"/>
      <c r="E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</row>
    <row r="126" spans="2:21" ht="21" customHeight="1" x14ac:dyDescent="0.35">
      <c r="B126" s="23"/>
      <c r="E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</row>
    <row r="127" spans="2:21" ht="21" customHeight="1" x14ac:dyDescent="0.35">
      <c r="B127" s="23"/>
      <c r="E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</row>
    <row r="128" spans="2:21" ht="21" customHeight="1" x14ac:dyDescent="0.35">
      <c r="B128" s="23"/>
      <c r="E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</row>
    <row r="129" spans="2:21" ht="21" customHeight="1" x14ac:dyDescent="0.35">
      <c r="B129" s="23"/>
      <c r="E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</row>
    <row r="130" spans="2:21" ht="21" customHeight="1" x14ac:dyDescent="0.35">
      <c r="B130" s="23"/>
      <c r="E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</row>
    <row r="131" spans="2:21" ht="21" customHeight="1" x14ac:dyDescent="0.35">
      <c r="B131" s="23"/>
      <c r="E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</row>
    <row r="132" spans="2:21" ht="21" customHeight="1" x14ac:dyDescent="0.35">
      <c r="B132" s="23"/>
      <c r="E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</row>
    <row r="133" spans="2:21" ht="21" customHeight="1" x14ac:dyDescent="0.35">
      <c r="B133" s="23"/>
      <c r="E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</row>
    <row r="134" spans="2:21" ht="21" customHeight="1" x14ac:dyDescent="0.35">
      <c r="B134" s="23"/>
      <c r="E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</row>
    <row r="135" spans="2:21" ht="21" customHeight="1" x14ac:dyDescent="0.35">
      <c r="B135" s="23"/>
      <c r="E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</row>
    <row r="136" spans="2:21" ht="21" customHeight="1" x14ac:dyDescent="0.35">
      <c r="B136" s="23"/>
      <c r="E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</row>
    <row r="137" spans="2:21" ht="21" customHeight="1" x14ac:dyDescent="0.35">
      <c r="B137" s="23"/>
      <c r="E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</row>
    <row r="138" spans="2:21" ht="21" customHeight="1" x14ac:dyDescent="0.35">
      <c r="B138" s="23"/>
      <c r="E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</row>
    <row r="139" spans="2:21" ht="21" customHeight="1" x14ac:dyDescent="0.35">
      <c r="B139" s="23"/>
      <c r="E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</row>
    <row r="140" spans="2:21" ht="21" customHeight="1" x14ac:dyDescent="0.35">
      <c r="B140" s="23"/>
      <c r="E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</row>
    <row r="141" spans="2:21" ht="21" customHeight="1" x14ac:dyDescent="0.35">
      <c r="B141" s="23"/>
      <c r="E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</row>
    <row r="142" spans="2:21" ht="21" customHeight="1" x14ac:dyDescent="0.35">
      <c r="B142" s="23"/>
      <c r="E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</row>
    <row r="143" spans="2:21" ht="21" customHeight="1" x14ac:dyDescent="0.35">
      <c r="B143" s="23"/>
      <c r="E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</row>
    <row r="144" spans="2:21" ht="21" customHeight="1" x14ac:dyDescent="0.35">
      <c r="B144" s="23"/>
      <c r="E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</row>
    <row r="145" spans="2:21" ht="21" customHeight="1" x14ac:dyDescent="0.35">
      <c r="B145" s="23"/>
      <c r="E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</row>
    <row r="146" spans="2:21" ht="21" customHeight="1" x14ac:dyDescent="0.35">
      <c r="B146" s="23"/>
      <c r="E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</row>
    <row r="147" spans="2:21" ht="21" customHeight="1" x14ac:dyDescent="0.35">
      <c r="B147" s="23"/>
      <c r="E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</row>
    <row r="148" spans="2:21" ht="21" customHeight="1" x14ac:dyDescent="0.35">
      <c r="B148" s="23"/>
      <c r="E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</row>
    <row r="149" spans="2:21" ht="21" customHeight="1" x14ac:dyDescent="0.35">
      <c r="B149" s="23"/>
      <c r="E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</row>
    <row r="150" spans="2:21" ht="21" customHeight="1" x14ac:dyDescent="0.35">
      <c r="B150" s="23"/>
      <c r="E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</row>
    <row r="151" spans="2:21" ht="21" customHeight="1" x14ac:dyDescent="0.35">
      <c r="B151" s="23"/>
      <c r="E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</row>
    <row r="152" spans="2:21" ht="21" customHeight="1" x14ac:dyDescent="0.35">
      <c r="B152" s="23"/>
      <c r="E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</row>
    <row r="153" spans="2:21" ht="21" customHeight="1" x14ac:dyDescent="0.35">
      <c r="B153" s="23"/>
      <c r="E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</row>
    <row r="154" spans="2:21" ht="21" customHeight="1" x14ac:dyDescent="0.35">
      <c r="B154" s="23"/>
      <c r="E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</row>
    <row r="155" spans="2:21" ht="21" customHeight="1" x14ac:dyDescent="0.35">
      <c r="B155" s="23"/>
      <c r="E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</row>
    <row r="156" spans="2:21" ht="21" customHeight="1" x14ac:dyDescent="0.35">
      <c r="B156" s="23"/>
      <c r="E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</row>
    <row r="157" spans="2:21" ht="21" customHeight="1" x14ac:dyDescent="0.35">
      <c r="B157" s="23"/>
      <c r="E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</row>
    <row r="158" spans="2:21" ht="21" customHeight="1" x14ac:dyDescent="0.35">
      <c r="B158" s="23"/>
      <c r="E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</row>
    <row r="159" spans="2:21" ht="21" customHeight="1" x14ac:dyDescent="0.35">
      <c r="B159" s="23"/>
      <c r="E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</row>
    <row r="160" spans="2:21" ht="21" customHeight="1" x14ac:dyDescent="0.35">
      <c r="B160" s="23"/>
      <c r="E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</row>
    <row r="161" spans="2:21" ht="21" customHeight="1" x14ac:dyDescent="0.35">
      <c r="B161" s="23"/>
      <c r="E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</row>
    <row r="162" spans="2:21" ht="21" customHeight="1" x14ac:dyDescent="0.35">
      <c r="B162" s="23"/>
      <c r="E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</row>
    <row r="163" spans="2:21" ht="21" customHeight="1" x14ac:dyDescent="0.35">
      <c r="B163" s="23"/>
      <c r="E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</row>
    <row r="164" spans="2:21" ht="21" customHeight="1" x14ac:dyDescent="0.35">
      <c r="B164" s="23"/>
      <c r="E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</row>
    <row r="165" spans="2:21" ht="21" customHeight="1" x14ac:dyDescent="0.35">
      <c r="B165" s="23"/>
      <c r="E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</row>
    <row r="166" spans="2:21" ht="21" customHeight="1" x14ac:dyDescent="0.35">
      <c r="B166" s="23"/>
      <c r="E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</row>
    <row r="167" spans="2:21" ht="21" customHeight="1" x14ac:dyDescent="0.35">
      <c r="B167" s="23"/>
      <c r="E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</row>
    <row r="168" spans="2:21" ht="21" customHeight="1" x14ac:dyDescent="0.35">
      <c r="B168" s="23"/>
      <c r="E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</row>
    <row r="169" spans="2:21" ht="21" customHeight="1" x14ac:dyDescent="0.35">
      <c r="B169" s="23"/>
      <c r="E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</row>
    <row r="170" spans="2:21" ht="21" customHeight="1" x14ac:dyDescent="0.35">
      <c r="B170" s="23"/>
      <c r="E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</row>
    <row r="171" spans="2:21" ht="21" customHeight="1" x14ac:dyDescent="0.35">
      <c r="B171" s="23"/>
      <c r="E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</row>
    <row r="172" spans="2:21" ht="21" customHeight="1" x14ac:dyDescent="0.35">
      <c r="B172" s="23"/>
      <c r="E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</row>
    <row r="173" spans="2:21" ht="21" customHeight="1" x14ac:dyDescent="0.35">
      <c r="B173" s="23"/>
      <c r="E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</row>
    <row r="174" spans="2:21" ht="21" customHeight="1" x14ac:dyDescent="0.35">
      <c r="B174" s="23"/>
      <c r="E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</row>
    <row r="175" spans="2:21" ht="21" customHeight="1" x14ac:dyDescent="0.35">
      <c r="B175" s="23"/>
      <c r="E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</row>
    <row r="176" spans="2:21" ht="21" customHeight="1" x14ac:dyDescent="0.35">
      <c r="B176" s="23"/>
      <c r="E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</row>
    <row r="177" spans="2:21" ht="21" customHeight="1" x14ac:dyDescent="0.35">
      <c r="B177" s="23"/>
      <c r="E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</row>
    <row r="178" spans="2:21" ht="21" customHeight="1" x14ac:dyDescent="0.35">
      <c r="B178" s="23"/>
      <c r="E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</row>
    <row r="179" spans="2:21" ht="21" customHeight="1" x14ac:dyDescent="0.35">
      <c r="B179" s="23"/>
      <c r="E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</row>
    <row r="180" spans="2:21" ht="21" customHeight="1" x14ac:dyDescent="0.35">
      <c r="B180" s="23"/>
      <c r="E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</row>
    <row r="181" spans="2:21" ht="21" customHeight="1" x14ac:dyDescent="0.35">
      <c r="B181" s="23"/>
      <c r="E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</row>
    <row r="182" spans="2:21" ht="21" customHeight="1" x14ac:dyDescent="0.35">
      <c r="B182" s="23"/>
      <c r="E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</row>
    <row r="183" spans="2:21" ht="21" customHeight="1" x14ac:dyDescent="0.35">
      <c r="B183" s="23"/>
      <c r="E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</row>
    <row r="184" spans="2:21" ht="21" customHeight="1" x14ac:dyDescent="0.35">
      <c r="B184" s="23"/>
      <c r="E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</row>
    <row r="185" spans="2:21" ht="21" customHeight="1" x14ac:dyDescent="0.35">
      <c r="B185" s="23"/>
      <c r="E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</row>
    <row r="186" spans="2:21" ht="21" customHeight="1" x14ac:dyDescent="0.35">
      <c r="B186" s="23"/>
      <c r="E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</row>
    <row r="187" spans="2:21" ht="21" customHeight="1" x14ac:dyDescent="0.35">
      <c r="B187" s="23"/>
      <c r="E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</row>
    <row r="188" spans="2:21" ht="21" customHeight="1" x14ac:dyDescent="0.35">
      <c r="B188" s="23"/>
      <c r="E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</row>
    <row r="189" spans="2:21" ht="21" customHeight="1" x14ac:dyDescent="0.35">
      <c r="B189" s="23"/>
      <c r="E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</row>
    <row r="190" spans="2:21" ht="21" customHeight="1" x14ac:dyDescent="0.35">
      <c r="B190" s="23"/>
      <c r="E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</row>
    <row r="191" spans="2:21" ht="21" customHeight="1" x14ac:dyDescent="0.35">
      <c r="B191" s="23"/>
      <c r="E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</row>
    <row r="192" spans="2:21" ht="21" customHeight="1" x14ac:dyDescent="0.35">
      <c r="B192" s="23"/>
      <c r="E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</row>
    <row r="193" spans="2:21" ht="21" customHeight="1" x14ac:dyDescent="0.35">
      <c r="B193" s="23"/>
      <c r="E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</row>
    <row r="194" spans="2:21" ht="21" customHeight="1" x14ac:dyDescent="0.35">
      <c r="B194" s="23"/>
      <c r="E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</row>
    <row r="195" spans="2:21" ht="21" customHeight="1" x14ac:dyDescent="0.35">
      <c r="B195" s="23"/>
      <c r="E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</row>
    <row r="196" spans="2:21" ht="21" customHeight="1" x14ac:dyDescent="0.35">
      <c r="B196" s="23"/>
      <c r="E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</row>
    <row r="197" spans="2:21" ht="21" customHeight="1" x14ac:dyDescent="0.35">
      <c r="B197" s="23"/>
      <c r="E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</row>
    <row r="198" spans="2:21" ht="21" customHeight="1" x14ac:dyDescent="0.35">
      <c r="B198" s="23"/>
      <c r="E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</row>
    <row r="199" spans="2:21" ht="21" customHeight="1" x14ac:dyDescent="0.35">
      <c r="B199" s="23"/>
      <c r="E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</row>
    <row r="200" spans="2:21" ht="21" customHeight="1" x14ac:dyDescent="0.35">
      <c r="B200" s="23"/>
      <c r="E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</row>
    <row r="201" spans="2:21" ht="21" customHeight="1" x14ac:dyDescent="0.35">
      <c r="B201" s="23"/>
      <c r="E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</row>
    <row r="202" spans="2:21" ht="21" customHeight="1" x14ac:dyDescent="0.35">
      <c r="B202" s="23"/>
      <c r="E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</row>
    <row r="203" spans="2:21" ht="21" customHeight="1" x14ac:dyDescent="0.35">
      <c r="B203" s="23"/>
      <c r="E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</row>
    <row r="204" spans="2:21" ht="21" customHeight="1" x14ac:dyDescent="0.35">
      <c r="B204" s="23"/>
      <c r="E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</row>
    <row r="205" spans="2:21" ht="21" customHeight="1" x14ac:dyDescent="0.35">
      <c r="B205" s="23"/>
      <c r="E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</row>
    <row r="206" spans="2:21" ht="21" customHeight="1" x14ac:dyDescent="0.35">
      <c r="B206" s="23"/>
      <c r="E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</row>
    <row r="207" spans="2:21" ht="21" customHeight="1" x14ac:dyDescent="0.35">
      <c r="B207" s="23"/>
      <c r="E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</row>
    <row r="208" spans="2:21" ht="21" customHeight="1" x14ac:dyDescent="0.35">
      <c r="B208" s="23"/>
      <c r="E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</row>
    <row r="209" spans="2:21" ht="21" customHeight="1" x14ac:dyDescent="0.35">
      <c r="B209" s="23"/>
      <c r="E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</row>
    <row r="210" spans="2:21" ht="21" customHeight="1" x14ac:dyDescent="0.35">
      <c r="B210" s="23"/>
      <c r="E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</row>
    <row r="211" spans="2:21" ht="21" customHeight="1" x14ac:dyDescent="0.35">
      <c r="B211" s="23"/>
      <c r="E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</row>
    <row r="212" spans="2:21" ht="21" customHeight="1" x14ac:dyDescent="0.35">
      <c r="B212" s="23"/>
      <c r="E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</row>
    <row r="213" spans="2:21" ht="21" customHeight="1" x14ac:dyDescent="0.35">
      <c r="B213" s="23"/>
      <c r="E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</row>
    <row r="214" spans="2:21" ht="21" customHeight="1" x14ac:dyDescent="0.35">
      <c r="B214" s="23"/>
      <c r="E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</row>
    <row r="215" spans="2:21" ht="21" customHeight="1" x14ac:dyDescent="0.35">
      <c r="B215" s="23"/>
      <c r="E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</row>
    <row r="216" spans="2:21" ht="21" customHeight="1" x14ac:dyDescent="0.35">
      <c r="B216" s="23"/>
      <c r="E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</row>
    <row r="217" spans="2:21" ht="21" customHeight="1" x14ac:dyDescent="0.35">
      <c r="B217" s="23"/>
      <c r="E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</row>
    <row r="218" spans="2:21" ht="21" customHeight="1" x14ac:dyDescent="0.35">
      <c r="B218" s="23"/>
      <c r="E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</row>
    <row r="219" spans="2:21" ht="21" customHeight="1" x14ac:dyDescent="0.35">
      <c r="B219" s="23"/>
      <c r="E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</row>
    <row r="220" spans="2:21" ht="21" customHeight="1" x14ac:dyDescent="0.35">
      <c r="B220" s="23"/>
      <c r="E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</row>
    <row r="221" spans="2:21" ht="21" customHeight="1" x14ac:dyDescent="0.35">
      <c r="B221" s="23"/>
      <c r="E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</row>
    <row r="222" spans="2:21" ht="21" customHeight="1" x14ac:dyDescent="0.35">
      <c r="B222" s="23"/>
      <c r="E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</row>
    <row r="223" spans="2:21" ht="21" customHeight="1" x14ac:dyDescent="0.35">
      <c r="B223" s="23"/>
      <c r="E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</row>
    <row r="224" spans="2:21" ht="21" customHeight="1" x14ac:dyDescent="0.35">
      <c r="B224" s="23"/>
      <c r="E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</row>
    <row r="225" spans="2:21" ht="21" customHeight="1" x14ac:dyDescent="0.35">
      <c r="B225" s="23"/>
      <c r="E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</row>
    <row r="226" spans="2:21" ht="21" customHeight="1" x14ac:dyDescent="0.35">
      <c r="B226" s="23"/>
      <c r="E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</row>
    <row r="227" spans="2:21" ht="21" customHeight="1" x14ac:dyDescent="0.35">
      <c r="B227" s="23"/>
      <c r="E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</row>
    <row r="228" spans="2:21" ht="21" customHeight="1" x14ac:dyDescent="0.35">
      <c r="B228" s="23"/>
      <c r="E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</row>
    <row r="229" spans="2:21" ht="21" customHeight="1" x14ac:dyDescent="0.35">
      <c r="B229" s="23"/>
      <c r="E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</row>
    <row r="230" spans="2:21" ht="21" customHeight="1" x14ac:dyDescent="0.35">
      <c r="B230" s="23"/>
      <c r="E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</row>
    <row r="231" spans="2:21" ht="21" customHeight="1" x14ac:dyDescent="0.35">
      <c r="B231" s="23"/>
      <c r="E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</row>
    <row r="232" spans="2:21" ht="21" customHeight="1" x14ac:dyDescent="0.35">
      <c r="B232" s="23"/>
      <c r="E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</row>
    <row r="233" spans="2:21" ht="21" customHeight="1" x14ac:dyDescent="0.35">
      <c r="B233" s="23"/>
      <c r="E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</row>
    <row r="234" spans="2:21" ht="21" customHeight="1" x14ac:dyDescent="0.35">
      <c r="B234" s="23"/>
      <c r="E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</row>
    <row r="235" spans="2:21" ht="21" customHeight="1" x14ac:dyDescent="0.35">
      <c r="B235" s="23"/>
      <c r="E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</row>
    <row r="236" spans="2:21" ht="21" customHeight="1" x14ac:dyDescent="0.35">
      <c r="B236" s="23"/>
      <c r="E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</row>
    <row r="237" spans="2:21" ht="21" customHeight="1" x14ac:dyDescent="0.35">
      <c r="B237" s="23"/>
      <c r="E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</row>
    <row r="238" spans="2:21" ht="21" customHeight="1" x14ac:dyDescent="0.35">
      <c r="B238" s="23"/>
      <c r="E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</row>
    <row r="239" spans="2:21" ht="21" customHeight="1" x14ac:dyDescent="0.35">
      <c r="B239" s="23"/>
      <c r="E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</row>
    <row r="240" spans="2:21" ht="21" customHeight="1" x14ac:dyDescent="0.35">
      <c r="B240" s="23"/>
      <c r="E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</row>
    <row r="241" spans="2:21" ht="21" customHeight="1" x14ac:dyDescent="0.35">
      <c r="B241" s="23"/>
      <c r="E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</row>
    <row r="242" spans="2:21" ht="21" customHeight="1" x14ac:dyDescent="0.35">
      <c r="B242" s="23"/>
      <c r="E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</row>
    <row r="243" spans="2:21" ht="21" customHeight="1" x14ac:dyDescent="0.35">
      <c r="B243" s="23"/>
      <c r="E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</row>
    <row r="244" spans="2:21" ht="21" customHeight="1" x14ac:dyDescent="0.35">
      <c r="B244" s="23"/>
      <c r="E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</row>
    <row r="245" spans="2:21" ht="21" customHeight="1" x14ac:dyDescent="0.35">
      <c r="B245" s="23"/>
      <c r="E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</row>
    <row r="246" spans="2:21" ht="21" customHeight="1" x14ac:dyDescent="0.35">
      <c r="B246" s="23"/>
      <c r="E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</row>
    <row r="247" spans="2:21" ht="21" customHeight="1" x14ac:dyDescent="0.35">
      <c r="B247" s="23"/>
      <c r="E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</row>
    <row r="248" spans="2:21" ht="21" customHeight="1" x14ac:dyDescent="0.35">
      <c r="B248" s="23"/>
      <c r="E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</row>
    <row r="249" spans="2:21" ht="21" customHeight="1" x14ac:dyDescent="0.35">
      <c r="B249" s="23"/>
      <c r="E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</row>
    <row r="250" spans="2:21" ht="21" customHeight="1" x14ac:dyDescent="0.35">
      <c r="B250" s="23"/>
      <c r="E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</row>
    <row r="251" spans="2:21" ht="21" customHeight="1" x14ac:dyDescent="0.35">
      <c r="B251" s="23"/>
      <c r="E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</row>
    <row r="252" spans="2:21" ht="21" customHeight="1" x14ac:dyDescent="0.35">
      <c r="B252" s="23"/>
      <c r="E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</row>
    <row r="253" spans="2:21" ht="21" customHeight="1" x14ac:dyDescent="0.35">
      <c r="B253" s="23"/>
      <c r="E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</row>
    <row r="254" spans="2:21" ht="21" customHeight="1" x14ac:dyDescent="0.35">
      <c r="B254" s="23"/>
      <c r="E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</row>
    <row r="255" spans="2:21" ht="21" customHeight="1" x14ac:dyDescent="0.35">
      <c r="B255" s="23"/>
      <c r="E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</row>
    <row r="256" spans="2:21" ht="21" customHeight="1" x14ac:dyDescent="0.35">
      <c r="B256" s="23"/>
      <c r="E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</row>
    <row r="257" spans="2:21" ht="21" customHeight="1" x14ac:dyDescent="0.35">
      <c r="B257" s="23"/>
      <c r="E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</row>
    <row r="258" spans="2:21" ht="21" customHeight="1" x14ac:dyDescent="0.35">
      <c r="B258" s="23"/>
      <c r="E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</row>
    <row r="259" spans="2:21" ht="21" customHeight="1" x14ac:dyDescent="0.35">
      <c r="B259" s="23"/>
      <c r="E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</row>
    <row r="260" spans="2:21" ht="21" customHeight="1" x14ac:dyDescent="0.35">
      <c r="B260" s="23"/>
      <c r="E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</row>
    <row r="261" spans="2:21" ht="21" customHeight="1" x14ac:dyDescent="0.35">
      <c r="B261" s="23"/>
      <c r="E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</row>
    <row r="262" spans="2:21" ht="21" customHeight="1" x14ac:dyDescent="0.35">
      <c r="B262" s="23"/>
      <c r="E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</row>
    <row r="263" spans="2:21" ht="21" customHeight="1" x14ac:dyDescent="0.35">
      <c r="B263" s="23"/>
      <c r="E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</row>
    <row r="264" spans="2:21" ht="21" customHeight="1" x14ac:dyDescent="0.35">
      <c r="B264" s="23"/>
      <c r="E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</row>
    <row r="265" spans="2:21" ht="21" customHeight="1" x14ac:dyDescent="0.35">
      <c r="B265" s="23"/>
      <c r="E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</row>
    <row r="266" spans="2:21" ht="21" customHeight="1" x14ac:dyDescent="0.35">
      <c r="B266" s="23"/>
      <c r="E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</row>
    <row r="267" spans="2:21" ht="21" customHeight="1" x14ac:dyDescent="0.35">
      <c r="B267" s="23"/>
      <c r="E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</row>
    <row r="268" spans="2:21" ht="21" customHeight="1" x14ac:dyDescent="0.35">
      <c r="B268" s="23"/>
      <c r="E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</row>
    <row r="269" spans="2:21" ht="21" customHeight="1" x14ac:dyDescent="0.35">
      <c r="B269" s="23"/>
      <c r="E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</row>
    <row r="270" spans="2:21" ht="21" customHeight="1" x14ac:dyDescent="0.35">
      <c r="B270" s="23"/>
      <c r="E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</row>
    <row r="271" spans="2:21" ht="21" customHeight="1" x14ac:dyDescent="0.35">
      <c r="B271" s="23"/>
      <c r="E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</row>
    <row r="272" spans="2:21" ht="21" customHeight="1" x14ac:dyDescent="0.35">
      <c r="B272" s="23"/>
      <c r="E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</row>
    <row r="273" spans="2:21" ht="21" customHeight="1" x14ac:dyDescent="0.35">
      <c r="B273" s="23"/>
      <c r="E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</row>
    <row r="274" spans="2:21" ht="21" customHeight="1" x14ac:dyDescent="0.35">
      <c r="B274" s="23"/>
      <c r="E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</row>
    <row r="275" spans="2:21" ht="21" customHeight="1" x14ac:dyDescent="0.35">
      <c r="B275" s="23"/>
      <c r="E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</row>
    <row r="276" spans="2:21" ht="21" customHeight="1" x14ac:dyDescent="0.35">
      <c r="B276" s="23"/>
      <c r="E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</row>
    <row r="277" spans="2:21" ht="21" customHeight="1" x14ac:dyDescent="0.35">
      <c r="B277" s="23"/>
      <c r="E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</row>
    <row r="278" spans="2:21" ht="21" customHeight="1" x14ac:dyDescent="0.35">
      <c r="B278" s="23"/>
      <c r="E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</row>
    <row r="279" spans="2:21" ht="21" customHeight="1" x14ac:dyDescent="0.35">
      <c r="B279" s="23"/>
      <c r="E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</row>
    <row r="280" spans="2:21" ht="21" customHeight="1" x14ac:dyDescent="0.35">
      <c r="B280" s="23"/>
      <c r="E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</row>
    <row r="281" spans="2:21" ht="21" customHeight="1" x14ac:dyDescent="0.35">
      <c r="B281" s="23"/>
      <c r="E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</row>
    <row r="282" spans="2:21" ht="21" customHeight="1" x14ac:dyDescent="0.35">
      <c r="B282" s="23"/>
      <c r="E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</row>
    <row r="283" spans="2:21" ht="21" customHeight="1" x14ac:dyDescent="0.35">
      <c r="B283" s="23"/>
      <c r="E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</row>
    <row r="284" spans="2:21" ht="21" customHeight="1" x14ac:dyDescent="0.35">
      <c r="B284" s="23"/>
      <c r="E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</row>
    <row r="285" spans="2:21" ht="21" customHeight="1" x14ac:dyDescent="0.35">
      <c r="B285" s="23"/>
      <c r="E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</row>
    <row r="286" spans="2:21" ht="21" customHeight="1" x14ac:dyDescent="0.35">
      <c r="B286" s="23"/>
      <c r="E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</row>
    <row r="287" spans="2:21" ht="21" customHeight="1" x14ac:dyDescent="0.35">
      <c r="B287" s="23"/>
      <c r="E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</row>
    <row r="288" spans="2:21" ht="21" customHeight="1" x14ac:dyDescent="0.35">
      <c r="B288" s="23"/>
      <c r="E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</row>
    <row r="289" spans="2:21" ht="21" customHeight="1" x14ac:dyDescent="0.35">
      <c r="B289" s="23"/>
      <c r="E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</row>
    <row r="290" spans="2:21" ht="21" customHeight="1" x14ac:dyDescent="0.35">
      <c r="B290" s="23"/>
      <c r="E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</row>
    <row r="291" spans="2:21" ht="21" customHeight="1" x14ac:dyDescent="0.35">
      <c r="B291" s="23"/>
      <c r="E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</row>
    <row r="292" spans="2:21" ht="21" customHeight="1" x14ac:dyDescent="0.35">
      <c r="B292" s="23"/>
      <c r="E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</row>
    <row r="293" spans="2:21" ht="21" customHeight="1" x14ac:dyDescent="0.35">
      <c r="B293" s="23"/>
      <c r="E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</row>
    <row r="294" spans="2:21" ht="21" customHeight="1" x14ac:dyDescent="0.35">
      <c r="B294" s="23"/>
      <c r="E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</row>
    <row r="295" spans="2:21" ht="21" customHeight="1" x14ac:dyDescent="0.35">
      <c r="B295" s="23"/>
      <c r="E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</row>
    <row r="296" spans="2:21" ht="21" customHeight="1" x14ac:dyDescent="0.35">
      <c r="B296" s="23"/>
      <c r="E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</row>
    <row r="297" spans="2:21" ht="21" customHeight="1" x14ac:dyDescent="0.35">
      <c r="B297" s="23"/>
      <c r="E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</row>
    <row r="298" spans="2:21" ht="21" customHeight="1" x14ac:dyDescent="0.35">
      <c r="B298" s="23"/>
      <c r="E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</row>
    <row r="299" spans="2:21" ht="21" customHeight="1" x14ac:dyDescent="0.35">
      <c r="B299" s="23"/>
      <c r="E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</row>
    <row r="300" spans="2:21" ht="21" customHeight="1" x14ac:dyDescent="0.35">
      <c r="B300" s="23"/>
      <c r="E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</row>
    <row r="301" spans="2:21" ht="21" customHeight="1" x14ac:dyDescent="0.35">
      <c r="B301" s="23"/>
      <c r="E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</row>
    <row r="302" spans="2:21" ht="21" customHeight="1" x14ac:dyDescent="0.35">
      <c r="B302" s="23"/>
      <c r="E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</row>
    <row r="303" spans="2:21" ht="21" customHeight="1" x14ac:dyDescent="0.35">
      <c r="B303" s="23"/>
      <c r="E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</row>
    <row r="304" spans="2:21" ht="21" customHeight="1" x14ac:dyDescent="0.35">
      <c r="B304" s="23"/>
      <c r="E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</row>
    <row r="305" spans="2:21" ht="21" customHeight="1" x14ac:dyDescent="0.35">
      <c r="B305" s="23"/>
      <c r="E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</row>
    <row r="306" spans="2:21" ht="21" customHeight="1" x14ac:dyDescent="0.35">
      <c r="B306" s="23"/>
      <c r="E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</row>
    <row r="307" spans="2:21" ht="21" customHeight="1" x14ac:dyDescent="0.35">
      <c r="B307" s="23"/>
      <c r="E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</row>
    <row r="308" spans="2:21" ht="21" customHeight="1" x14ac:dyDescent="0.35">
      <c r="B308" s="23"/>
      <c r="E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</row>
    <row r="309" spans="2:21" ht="21" customHeight="1" x14ac:dyDescent="0.35">
      <c r="B309" s="23"/>
      <c r="E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</row>
    <row r="310" spans="2:21" ht="21" customHeight="1" x14ac:dyDescent="0.35">
      <c r="B310" s="23"/>
      <c r="E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</row>
    <row r="311" spans="2:21" ht="21" customHeight="1" x14ac:dyDescent="0.35">
      <c r="B311" s="23"/>
      <c r="E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</row>
    <row r="312" spans="2:21" ht="21" customHeight="1" x14ac:dyDescent="0.35">
      <c r="B312" s="23"/>
      <c r="E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</row>
    <row r="313" spans="2:21" ht="21" customHeight="1" x14ac:dyDescent="0.35">
      <c r="B313" s="23"/>
      <c r="E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</row>
    <row r="314" spans="2:21" ht="21" customHeight="1" x14ac:dyDescent="0.35">
      <c r="B314" s="23"/>
      <c r="E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</row>
    <row r="315" spans="2:21" ht="21" customHeight="1" x14ac:dyDescent="0.35">
      <c r="B315" s="23"/>
      <c r="E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</row>
    <row r="316" spans="2:21" ht="21" customHeight="1" x14ac:dyDescent="0.35">
      <c r="B316" s="23"/>
      <c r="E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</row>
    <row r="317" spans="2:21" ht="21" customHeight="1" x14ac:dyDescent="0.35">
      <c r="B317" s="23"/>
      <c r="E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</row>
    <row r="318" spans="2:21" ht="21" customHeight="1" x14ac:dyDescent="0.35">
      <c r="B318" s="23"/>
      <c r="E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</row>
    <row r="319" spans="2:21" ht="21" customHeight="1" x14ac:dyDescent="0.35">
      <c r="B319" s="23"/>
      <c r="E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</row>
    <row r="320" spans="2:21" ht="21" customHeight="1" x14ac:dyDescent="0.35">
      <c r="B320" s="23"/>
      <c r="E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</row>
    <row r="321" spans="2:21" ht="21" customHeight="1" x14ac:dyDescent="0.35">
      <c r="B321" s="23"/>
      <c r="E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</row>
    <row r="322" spans="2:21" ht="21" customHeight="1" x14ac:dyDescent="0.35">
      <c r="B322" s="23"/>
      <c r="E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</row>
    <row r="323" spans="2:21" ht="21" customHeight="1" x14ac:dyDescent="0.35">
      <c r="B323" s="23"/>
      <c r="E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</row>
    <row r="324" spans="2:21" ht="21" customHeight="1" x14ac:dyDescent="0.35">
      <c r="B324" s="23"/>
      <c r="E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</row>
    <row r="325" spans="2:21" ht="21" customHeight="1" x14ac:dyDescent="0.35">
      <c r="B325" s="23"/>
      <c r="E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</row>
    <row r="326" spans="2:21" ht="21" customHeight="1" x14ac:dyDescent="0.35">
      <c r="B326" s="23"/>
      <c r="E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</row>
    <row r="327" spans="2:21" ht="21" customHeight="1" x14ac:dyDescent="0.35">
      <c r="B327" s="23"/>
      <c r="E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</row>
    <row r="328" spans="2:21" ht="21" customHeight="1" x14ac:dyDescent="0.35">
      <c r="B328" s="23"/>
      <c r="E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</row>
    <row r="329" spans="2:21" ht="21" customHeight="1" x14ac:dyDescent="0.35">
      <c r="B329" s="23"/>
      <c r="E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</row>
    <row r="330" spans="2:21" ht="21" customHeight="1" x14ac:dyDescent="0.35">
      <c r="B330" s="23"/>
      <c r="E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</row>
    <row r="331" spans="2:21" ht="21" customHeight="1" x14ac:dyDescent="0.35">
      <c r="B331" s="23"/>
      <c r="E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</row>
    <row r="332" spans="2:21" ht="21" customHeight="1" x14ac:dyDescent="0.35">
      <c r="B332" s="23"/>
      <c r="E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</row>
    <row r="333" spans="2:21" ht="21" customHeight="1" x14ac:dyDescent="0.35">
      <c r="B333" s="23"/>
      <c r="E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</row>
    <row r="334" spans="2:21" ht="21" customHeight="1" x14ac:dyDescent="0.35">
      <c r="B334" s="23"/>
      <c r="E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</row>
    <row r="335" spans="2:21" ht="21" customHeight="1" x14ac:dyDescent="0.35">
      <c r="B335" s="23"/>
      <c r="E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</row>
    <row r="336" spans="2:21" ht="21" customHeight="1" x14ac:dyDescent="0.35">
      <c r="B336" s="23"/>
      <c r="E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</row>
    <row r="337" spans="2:21" ht="21" customHeight="1" x14ac:dyDescent="0.35">
      <c r="B337" s="23"/>
      <c r="E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</row>
    <row r="338" spans="2:21" ht="21" customHeight="1" x14ac:dyDescent="0.35">
      <c r="B338" s="23"/>
      <c r="E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</row>
    <row r="339" spans="2:21" ht="21" customHeight="1" x14ac:dyDescent="0.35">
      <c r="B339" s="23"/>
      <c r="E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</row>
    <row r="340" spans="2:21" ht="21" customHeight="1" x14ac:dyDescent="0.35">
      <c r="B340" s="23"/>
      <c r="E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</row>
    <row r="341" spans="2:21" ht="21" customHeight="1" x14ac:dyDescent="0.35">
      <c r="B341" s="23"/>
      <c r="E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</row>
    <row r="342" spans="2:21" ht="21" customHeight="1" x14ac:dyDescent="0.35">
      <c r="B342" s="23"/>
      <c r="E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</row>
    <row r="343" spans="2:21" ht="21" customHeight="1" x14ac:dyDescent="0.35">
      <c r="B343" s="23"/>
      <c r="E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</row>
    <row r="344" spans="2:21" ht="21" customHeight="1" x14ac:dyDescent="0.35">
      <c r="B344" s="23"/>
      <c r="E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</row>
    <row r="345" spans="2:21" ht="21" customHeight="1" x14ac:dyDescent="0.35">
      <c r="B345" s="23"/>
      <c r="E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</row>
    <row r="346" spans="2:21" ht="21" customHeight="1" x14ac:dyDescent="0.35">
      <c r="B346" s="23"/>
      <c r="E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</row>
    <row r="347" spans="2:21" ht="21" customHeight="1" x14ac:dyDescent="0.35">
      <c r="B347" s="23"/>
      <c r="E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</row>
    <row r="348" spans="2:21" ht="21" customHeight="1" x14ac:dyDescent="0.35">
      <c r="B348" s="23"/>
      <c r="E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</row>
    <row r="349" spans="2:21" ht="21" customHeight="1" x14ac:dyDescent="0.35">
      <c r="B349" s="23"/>
      <c r="E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</row>
    <row r="350" spans="2:21" ht="21" customHeight="1" x14ac:dyDescent="0.35">
      <c r="B350" s="23"/>
      <c r="E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</row>
    <row r="351" spans="2:21" ht="21" customHeight="1" x14ac:dyDescent="0.35">
      <c r="B351" s="23"/>
      <c r="E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</row>
    <row r="352" spans="2:21" ht="21" customHeight="1" x14ac:dyDescent="0.35">
      <c r="B352" s="23"/>
      <c r="E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</row>
    <row r="353" spans="2:21" ht="21" customHeight="1" x14ac:dyDescent="0.35">
      <c r="B353" s="23"/>
      <c r="E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</row>
    <row r="354" spans="2:21" ht="21" customHeight="1" x14ac:dyDescent="0.35">
      <c r="B354" s="23"/>
      <c r="E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</row>
    <row r="355" spans="2:21" ht="21" customHeight="1" x14ac:dyDescent="0.35">
      <c r="B355" s="23"/>
      <c r="E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</row>
    <row r="356" spans="2:21" ht="21" customHeight="1" x14ac:dyDescent="0.35">
      <c r="B356" s="23"/>
      <c r="E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</row>
    <row r="357" spans="2:21" ht="21" customHeight="1" x14ac:dyDescent="0.35">
      <c r="B357" s="23"/>
      <c r="E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</row>
    <row r="358" spans="2:21" ht="21" customHeight="1" x14ac:dyDescent="0.35">
      <c r="B358" s="23"/>
      <c r="E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</row>
    <row r="359" spans="2:21" ht="21" customHeight="1" x14ac:dyDescent="0.35">
      <c r="B359" s="23"/>
      <c r="E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</row>
    <row r="360" spans="2:21" ht="21" customHeight="1" x14ac:dyDescent="0.35">
      <c r="B360" s="23"/>
      <c r="E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</row>
    <row r="361" spans="2:21" ht="21" customHeight="1" x14ac:dyDescent="0.35">
      <c r="B361" s="23"/>
      <c r="E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</row>
    <row r="362" spans="2:21" ht="21" customHeight="1" x14ac:dyDescent="0.35">
      <c r="B362" s="23"/>
      <c r="E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</row>
    <row r="363" spans="2:21" ht="21" customHeight="1" x14ac:dyDescent="0.35">
      <c r="B363" s="23"/>
      <c r="E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</row>
    <row r="364" spans="2:21" ht="21" customHeight="1" x14ac:dyDescent="0.35">
      <c r="B364" s="23"/>
      <c r="E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</row>
    <row r="365" spans="2:21" ht="21" customHeight="1" x14ac:dyDescent="0.35">
      <c r="B365" s="23"/>
      <c r="E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</row>
    <row r="366" spans="2:21" ht="21" customHeight="1" x14ac:dyDescent="0.35">
      <c r="B366" s="23"/>
      <c r="E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</row>
    <row r="367" spans="2:21" ht="21" customHeight="1" x14ac:dyDescent="0.35">
      <c r="B367" s="23"/>
      <c r="E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</row>
    <row r="368" spans="2:21" ht="21" customHeight="1" x14ac:dyDescent="0.35">
      <c r="B368" s="23"/>
      <c r="E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</row>
    <row r="369" spans="2:21" ht="21" customHeight="1" x14ac:dyDescent="0.35">
      <c r="B369" s="23"/>
      <c r="E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</row>
    <row r="370" spans="2:21" ht="21" customHeight="1" x14ac:dyDescent="0.35">
      <c r="B370" s="23"/>
      <c r="E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</row>
    <row r="371" spans="2:21" ht="21" customHeight="1" x14ac:dyDescent="0.35">
      <c r="B371" s="23"/>
      <c r="E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</row>
    <row r="372" spans="2:21" ht="21" customHeight="1" x14ac:dyDescent="0.35">
      <c r="B372" s="23"/>
      <c r="E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</row>
    <row r="373" spans="2:21" ht="21" customHeight="1" x14ac:dyDescent="0.35">
      <c r="B373" s="23"/>
      <c r="E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</row>
    <row r="374" spans="2:21" ht="21" customHeight="1" x14ac:dyDescent="0.35">
      <c r="B374" s="23"/>
      <c r="E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</row>
    <row r="375" spans="2:21" ht="21" customHeight="1" x14ac:dyDescent="0.35">
      <c r="B375" s="23"/>
      <c r="E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</row>
    <row r="376" spans="2:21" ht="21" customHeight="1" x14ac:dyDescent="0.35">
      <c r="B376" s="23"/>
      <c r="E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</row>
    <row r="377" spans="2:21" ht="21" customHeight="1" x14ac:dyDescent="0.35">
      <c r="B377" s="23"/>
      <c r="E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</row>
    <row r="378" spans="2:21" ht="21" customHeight="1" x14ac:dyDescent="0.35">
      <c r="B378" s="23"/>
      <c r="E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</row>
    <row r="379" spans="2:21" ht="21" customHeight="1" x14ac:dyDescent="0.35">
      <c r="B379" s="23"/>
      <c r="E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</row>
    <row r="380" spans="2:21" ht="21" customHeight="1" x14ac:dyDescent="0.35">
      <c r="B380" s="23"/>
      <c r="E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</row>
    <row r="381" spans="2:21" ht="21" customHeight="1" x14ac:dyDescent="0.35">
      <c r="B381" s="23"/>
      <c r="E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</row>
    <row r="382" spans="2:21" ht="21" customHeight="1" x14ac:dyDescent="0.35">
      <c r="B382" s="23"/>
      <c r="E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</row>
    <row r="383" spans="2:21" ht="21" customHeight="1" x14ac:dyDescent="0.35">
      <c r="B383" s="23"/>
      <c r="E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</row>
    <row r="384" spans="2:21" ht="21" customHeight="1" x14ac:dyDescent="0.35">
      <c r="B384" s="23"/>
      <c r="E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</row>
    <row r="385" spans="2:21" ht="21" customHeight="1" x14ac:dyDescent="0.35">
      <c r="B385" s="23"/>
      <c r="E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</row>
    <row r="386" spans="2:21" ht="21" customHeight="1" x14ac:dyDescent="0.35">
      <c r="B386" s="23"/>
      <c r="E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</row>
    <row r="387" spans="2:21" ht="21" customHeight="1" x14ac:dyDescent="0.35">
      <c r="B387" s="23"/>
      <c r="E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</row>
    <row r="388" spans="2:21" ht="21" customHeight="1" x14ac:dyDescent="0.35">
      <c r="B388" s="23"/>
      <c r="E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</row>
    <row r="389" spans="2:21" ht="21" customHeight="1" x14ac:dyDescent="0.35">
      <c r="B389" s="23"/>
      <c r="E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</row>
    <row r="390" spans="2:21" ht="21" customHeight="1" x14ac:dyDescent="0.35">
      <c r="B390" s="23"/>
      <c r="E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</row>
    <row r="391" spans="2:21" ht="21" customHeight="1" x14ac:dyDescent="0.35">
      <c r="B391" s="23"/>
      <c r="E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</row>
    <row r="392" spans="2:21" ht="21" customHeight="1" x14ac:dyDescent="0.35">
      <c r="B392" s="23"/>
      <c r="E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</row>
    <row r="393" spans="2:21" ht="21" customHeight="1" x14ac:dyDescent="0.35">
      <c r="B393" s="23"/>
      <c r="E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</row>
    <row r="394" spans="2:21" ht="21" customHeight="1" x14ac:dyDescent="0.35">
      <c r="B394" s="23"/>
      <c r="E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</row>
    <row r="395" spans="2:21" ht="21" customHeight="1" x14ac:dyDescent="0.35">
      <c r="B395" s="23"/>
      <c r="E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</row>
    <row r="396" spans="2:21" ht="21" customHeight="1" x14ac:dyDescent="0.35">
      <c r="B396" s="23"/>
      <c r="E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</row>
    <row r="397" spans="2:21" ht="21" customHeight="1" x14ac:dyDescent="0.35">
      <c r="B397" s="23"/>
      <c r="E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</row>
    <row r="398" spans="2:21" ht="21" customHeight="1" x14ac:dyDescent="0.35">
      <c r="B398" s="23"/>
      <c r="E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</row>
    <row r="399" spans="2:21" ht="21" customHeight="1" x14ac:dyDescent="0.35">
      <c r="B399" s="23"/>
      <c r="E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</row>
    <row r="400" spans="2:21" ht="21" customHeight="1" x14ac:dyDescent="0.35">
      <c r="B400" s="23"/>
      <c r="E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</row>
    <row r="401" spans="2:21" ht="21" customHeight="1" x14ac:dyDescent="0.35">
      <c r="B401" s="23"/>
      <c r="E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</row>
    <row r="402" spans="2:21" ht="21" customHeight="1" x14ac:dyDescent="0.35">
      <c r="B402" s="23"/>
      <c r="E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</row>
    <row r="403" spans="2:21" ht="21" customHeight="1" x14ac:dyDescent="0.35">
      <c r="B403" s="23"/>
      <c r="E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</row>
    <row r="404" spans="2:21" ht="21" customHeight="1" x14ac:dyDescent="0.35">
      <c r="B404" s="23"/>
      <c r="E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</row>
    <row r="405" spans="2:21" ht="21" customHeight="1" x14ac:dyDescent="0.35">
      <c r="B405" s="23"/>
      <c r="E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</row>
    <row r="406" spans="2:21" ht="21" customHeight="1" x14ac:dyDescent="0.35">
      <c r="B406" s="23"/>
      <c r="E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</row>
    <row r="407" spans="2:21" ht="21" customHeight="1" x14ac:dyDescent="0.35">
      <c r="B407" s="23"/>
      <c r="E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</row>
    <row r="408" spans="2:21" ht="21" customHeight="1" x14ac:dyDescent="0.35">
      <c r="B408" s="23"/>
      <c r="E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</row>
    <row r="409" spans="2:21" ht="21" customHeight="1" x14ac:dyDescent="0.35">
      <c r="B409" s="23"/>
      <c r="E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</row>
    <row r="410" spans="2:21" ht="21" customHeight="1" x14ac:dyDescent="0.35">
      <c r="B410" s="23"/>
      <c r="E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</row>
    <row r="411" spans="2:21" ht="21" customHeight="1" x14ac:dyDescent="0.35">
      <c r="B411" s="23"/>
      <c r="E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</row>
    <row r="412" spans="2:21" ht="21" customHeight="1" x14ac:dyDescent="0.35">
      <c r="B412" s="23"/>
      <c r="E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</row>
    <row r="413" spans="2:21" ht="21" customHeight="1" x14ac:dyDescent="0.35">
      <c r="B413" s="23"/>
      <c r="E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</row>
    <row r="414" spans="2:21" ht="21" customHeight="1" x14ac:dyDescent="0.35">
      <c r="B414" s="23"/>
      <c r="E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</row>
    <row r="415" spans="2:21" ht="21" customHeight="1" x14ac:dyDescent="0.35">
      <c r="B415" s="23"/>
      <c r="E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</row>
    <row r="416" spans="2:21" ht="21" customHeight="1" x14ac:dyDescent="0.35">
      <c r="B416" s="23"/>
      <c r="E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</row>
    <row r="417" spans="2:21" ht="21" customHeight="1" x14ac:dyDescent="0.35">
      <c r="B417" s="23"/>
      <c r="E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</row>
    <row r="418" spans="2:21" ht="21" customHeight="1" x14ac:dyDescent="0.35">
      <c r="B418" s="23"/>
      <c r="E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</row>
    <row r="419" spans="2:21" ht="21" customHeight="1" x14ac:dyDescent="0.35">
      <c r="B419" s="23"/>
      <c r="E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</row>
    <row r="420" spans="2:21" ht="21" customHeight="1" x14ac:dyDescent="0.35">
      <c r="B420" s="23"/>
      <c r="E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</row>
    <row r="421" spans="2:21" ht="21" customHeight="1" x14ac:dyDescent="0.35">
      <c r="B421" s="23"/>
      <c r="E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</row>
    <row r="422" spans="2:21" ht="21" customHeight="1" x14ac:dyDescent="0.35">
      <c r="B422" s="23"/>
      <c r="E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</row>
    <row r="423" spans="2:21" ht="21" customHeight="1" x14ac:dyDescent="0.35">
      <c r="B423" s="23"/>
      <c r="E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</row>
    <row r="424" spans="2:21" ht="21" customHeight="1" x14ac:dyDescent="0.35">
      <c r="B424" s="23"/>
      <c r="E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</row>
    <row r="425" spans="2:21" ht="21" customHeight="1" x14ac:dyDescent="0.35">
      <c r="B425" s="23"/>
      <c r="E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</row>
    <row r="426" spans="2:21" ht="21" customHeight="1" x14ac:dyDescent="0.35">
      <c r="B426" s="23"/>
      <c r="E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</row>
    <row r="427" spans="2:21" ht="21" customHeight="1" x14ac:dyDescent="0.35">
      <c r="B427" s="23"/>
      <c r="E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</row>
    <row r="428" spans="2:21" ht="21" customHeight="1" x14ac:dyDescent="0.35">
      <c r="B428" s="23"/>
      <c r="E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</row>
    <row r="429" spans="2:21" ht="21" customHeight="1" x14ac:dyDescent="0.35">
      <c r="B429" s="23"/>
      <c r="E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</row>
    <row r="430" spans="2:21" ht="21" customHeight="1" x14ac:dyDescent="0.35">
      <c r="B430" s="23"/>
      <c r="E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</row>
    <row r="431" spans="2:21" ht="21" customHeight="1" x14ac:dyDescent="0.35">
      <c r="B431" s="23"/>
      <c r="E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</row>
    <row r="432" spans="2:21" ht="21" customHeight="1" x14ac:dyDescent="0.35">
      <c r="B432" s="23"/>
      <c r="E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</row>
    <row r="433" spans="2:21" ht="21" customHeight="1" x14ac:dyDescent="0.35">
      <c r="B433" s="23"/>
      <c r="E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</row>
    <row r="434" spans="2:21" ht="21" customHeight="1" x14ac:dyDescent="0.35">
      <c r="B434" s="23"/>
      <c r="E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</row>
    <row r="435" spans="2:21" ht="21" customHeight="1" x14ac:dyDescent="0.35">
      <c r="B435" s="23"/>
      <c r="E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</row>
    <row r="436" spans="2:21" ht="21" customHeight="1" x14ac:dyDescent="0.35">
      <c r="B436" s="23"/>
      <c r="E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</row>
    <row r="437" spans="2:21" ht="21" customHeight="1" x14ac:dyDescent="0.35">
      <c r="B437" s="23"/>
      <c r="E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</row>
    <row r="438" spans="2:21" ht="21" customHeight="1" x14ac:dyDescent="0.35">
      <c r="B438" s="23"/>
      <c r="E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</row>
    <row r="439" spans="2:21" ht="21" customHeight="1" x14ac:dyDescent="0.35">
      <c r="B439" s="23"/>
      <c r="E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</row>
    <row r="440" spans="2:21" ht="21" customHeight="1" x14ac:dyDescent="0.35">
      <c r="B440" s="23"/>
      <c r="E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</row>
    <row r="441" spans="2:21" ht="21" customHeight="1" x14ac:dyDescent="0.35">
      <c r="B441" s="23"/>
      <c r="E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</row>
    <row r="442" spans="2:21" ht="21" customHeight="1" x14ac:dyDescent="0.35">
      <c r="B442" s="23"/>
      <c r="E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</row>
    <row r="443" spans="2:21" ht="21" customHeight="1" x14ac:dyDescent="0.35">
      <c r="B443" s="23"/>
      <c r="E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</row>
    <row r="444" spans="2:21" ht="21" customHeight="1" x14ac:dyDescent="0.35">
      <c r="B444" s="23"/>
      <c r="E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</row>
    <row r="445" spans="2:21" ht="21" customHeight="1" x14ac:dyDescent="0.35">
      <c r="B445" s="23"/>
      <c r="E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</row>
    <row r="446" spans="2:21" ht="21" customHeight="1" x14ac:dyDescent="0.35">
      <c r="B446" s="23"/>
      <c r="E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</row>
    <row r="447" spans="2:21" ht="21" customHeight="1" x14ac:dyDescent="0.35">
      <c r="B447" s="23"/>
      <c r="E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</row>
    <row r="448" spans="2:21" ht="21" customHeight="1" x14ac:dyDescent="0.35">
      <c r="B448" s="23"/>
      <c r="E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</row>
    <row r="449" spans="2:21" ht="21" customHeight="1" x14ac:dyDescent="0.35">
      <c r="B449" s="23"/>
      <c r="E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</row>
    <row r="450" spans="2:21" ht="21" customHeight="1" x14ac:dyDescent="0.35">
      <c r="B450" s="23"/>
      <c r="E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</row>
    <row r="451" spans="2:21" ht="21" customHeight="1" x14ac:dyDescent="0.35">
      <c r="B451" s="23"/>
      <c r="E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</row>
    <row r="452" spans="2:21" ht="21" customHeight="1" x14ac:dyDescent="0.35">
      <c r="B452" s="23"/>
      <c r="E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</row>
    <row r="453" spans="2:21" ht="21" customHeight="1" x14ac:dyDescent="0.35">
      <c r="B453" s="23"/>
      <c r="E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</row>
    <row r="454" spans="2:21" ht="21" customHeight="1" x14ac:dyDescent="0.35">
      <c r="B454" s="23"/>
      <c r="E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</row>
    <row r="455" spans="2:21" ht="21" customHeight="1" x14ac:dyDescent="0.35">
      <c r="B455" s="23"/>
      <c r="E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</row>
    <row r="456" spans="2:21" ht="21" customHeight="1" x14ac:dyDescent="0.35">
      <c r="B456" s="23"/>
      <c r="E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</row>
    <row r="457" spans="2:21" ht="21" customHeight="1" x14ac:dyDescent="0.35">
      <c r="B457" s="23"/>
      <c r="E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</row>
    <row r="458" spans="2:21" ht="21" customHeight="1" x14ac:dyDescent="0.35">
      <c r="B458" s="23"/>
      <c r="E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</row>
    <row r="459" spans="2:21" ht="21" customHeight="1" x14ac:dyDescent="0.35">
      <c r="B459" s="23"/>
      <c r="E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</row>
    <row r="460" spans="2:21" ht="21" customHeight="1" x14ac:dyDescent="0.35">
      <c r="B460" s="23"/>
      <c r="E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</row>
    <row r="461" spans="2:21" ht="21" customHeight="1" x14ac:dyDescent="0.35">
      <c r="B461" s="23"/>
      <c r="E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</row>
    <row r="462" spans="2:21" ht="21" customHeight="1" x14ac:dyDescent="0.35">
      <c r="B462" s="23"/>
      <c r="E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</row>
    <row r="463" spans="2:21" ht="21" customHeight="1" x14ac:dyDescent="0.35">
      <c r="B463" s="23"/>
      <c r="E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</row>
    <row r="464" spans="2:21" ht="21" customHeight="1" x14ac:dyDescent="0.35">
      <c r="B464" s="23"/>
      <c r="E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</row>
    <row r="465" spans="2:21" ht="21" customHeight="1" x14ac:dyDescent="0.35">
      <c r="B465" s="23"/>
      <c r="E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</row>
    <row r="466" spans="2:21" ht="21" customHeight="1" x14ac:dyDescent="0.35">
      <c r="B466" s="23"/>
      <c r="E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</row>
    <row r="467" spans="2:21" ht="21" customHeight="1" x14ac:dyDescent="0.35">
      <c r="B467" s="23"/>
      <c r="E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</row>
    <row r="468" spans="2:21" ht="21" customHeight="1" x14ac:dyDescent="0.35">
      <c r="B468" s="23"/>
      <c r="E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</row>
    <row r="469" spans="2:21" ht="21" customHeight="1" x14ac:dyDescent="0.35">
      <c r="B469" s="23"/>
      <c r="E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</row>
    <row r="470" spans="2:21" ht="21" customHeight="1" x14ac:dyDescent="0.35">
      <c r="B470" s="23"/>
      <c r="E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</row>
    <row r="471" spans="2:21" ht="21" customHeight="1" x14ac:dyDescent="0.35">
      <c r="B471" s="23"/>
      <c r="E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</row>
    <row r="472" spans="2:21" ht="21" customHeight="1" x14ac:dyDescent="0.35">
      <c r="B472" s="23"/>
      <c r="E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</row>
    <row r="473" spans="2:21" ht="21" customHeight="1" x14ac:dyDescent="0.35">
      <c r="B473" s="23"/>
      <c r="E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</row>
    <row r="474" spans="2:21" ht="21" customHeight="1" x14ac:dyDescent="0.35">
      <c r="B474" s="23"/>
      <c r="E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</row>
    <row r="475" spans="2:21" ht="21" customHeight="1" x14ac:dyDescent="0.35">
      <c r="B475" s="23"/>
      <c r="E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</row>
    <row r="476" spans="2:21" ht="21" customHeight="1" x14ac:dyDescent="0.35">
      <c r="B476" s="23"/>
      <c r="E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</row>
    <row r="477" spans="2:21" ht="21" customHeight="1" x14ac:dyDescent="0.35">
      <c r="B477" s="23"/>
      <c r="E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</row>
    <row r="478" spans="2:21" ht="21" customHeight="1" x14ac:dyDescent="0.35">
      <c r="B478" s="23"/>
      <c r="E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</row>
    <row r="479" spans="2:21" ht="21" customHeight="1" x14ac:dyDescent="0.35">
      <c r="B479" s="23"/>
      <c r="E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</row>
    <row r="480" spans="2:21" ht="21" customHeight="1" x14ac:dyDescent="0.35">
      <c r="B480" s="23"/>
      <c r="E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</row>
    <row r="481" spans="2:21" ht="21" customHeight="1" x14ac:dyDescent="0.35">
      <c r="B481" s="23"/>
      <c r="E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</row>
    <row r="482" spans="2:21" ht="21" customHeight="1" x14ac:dyDescent="0.35">
      <c r="B482" s="23"/>
      <c r="E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</row>
    <row r="483" spans="2:21" ht="21" customHeight="1" x14ac:dyDescent="0.35">
      <c r="B483" s="23"/>
      <c r="E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</row>
    <row r="484" spans="2:21" ht="21" customHeight="1" x14ac:dyDescent="0.35">
      <c r="B484" s="23"/>
      <c r="E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</row>
    <row r="485" spans="2:21" ht="21" customHeight="1" x14ac:dyDescent="0.35">
      <c r="B485" s="23"/>
      <c r="E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</row>
    <row r="486" spans="2:21" ht="21" customHeight="1" x14ac:dyDescent="0.35">
      <c r="B486" s="23"/>
      <c r="E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</row>
    <row r="487" spans="2:21" ht="21" customHeight="1" x14ac:dyDescent="0.35">
      <c r="B487" s="23"/>
      <c r="E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</row>
    <row r="488" spans="2:21" ht="21" customHeight="1" x14ac:dyDescent="0.35">
      <c r="B488" s="23"/>
      <c r="E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</row>
    <row r="489" spans="2:21" ht="21" customHeight="1" x14ac:dyDescent="0.35">
      <c r="B489" s="23"/>
      <c r="E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</row>
    <row r="490" spans="2:21" ht="21" customHeight="1" x14ac:dyDescent="0.35">
      <c r="B490" s="23"/>
      <c r="E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</row>
    <row r="491" spans="2:21" ht="21" customHeight="1" x14ac:dyDescent="0.35">
      <c r="B491" s="23"/>
      <c r="E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</row>
    <row r="492" spans="2:21" ht="21" customHeight="1" x14ac:dyDescent="0.35">
      <c r="B492" s="23"/>
      <c r="E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</row>
    <row r="493" spans="2:21" ht="21" customHeight="1" x14ac:dyDescent="0.35">
      <c r="B493" s="23"/>
      <c r="E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</row>
    <row r="494" spans="2:21" ht="21" customHeight="1" x14ac:dyDescent="0.35">
      <c r="B494" s="23"/>
      <c r="E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</row>
    <row r="495" spans="2:21" ht="21" customHeight="1" x14ac:dyDescent="0.35">
      <c r="B495" s="23"/>
      <c r="E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</row>
    <row r="496" spans="2:21" ht="21" customHeight="1" x14ac:dyDescent="0.35">
      <c r="B496" s="23"/>
      <c r="E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</row>
    <row r="497" spans="2:21" ht="21" customHeight="1" x14ac:dyDescent="0.35">
      <c r="B497" s="23"/>
      <c r="E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</row>
    <row r="498" spans="2:21" ht="21" customHeight="1" x14ac:dyDescent="0.35">
      <c r="B498" s="23"/>
      <c r="E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</row>
    <row r="499" spans="2:21" ht="21" customHeight="1" x14ac:dyDescent="0.35">
      <c r="B499" s="23"/>
      <c r="E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</row>
    <row r="500" spans="2:21" ht="21" customHeight="1" x14ac:dyDescent="0.35">
      <c r="B500" s="23"/>
      <c r="E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</row>
    <row r="501" spans="2:21" ht="21" customHeight="1" x14ac:dyDescent="0.35">
      <c r="B501" s="23"/>
      <c r="E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</row>
    <row r="502" spans="2:21" ht="21" customHeight="1" x14ac:dyDescent="0.35">
      <c r="B502" s="23"/>
      <c r="E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</row>
    <row r="503" spans="2:21" ht="21" customHeight="1" x14ac:dyDescent="0.35">
      <c r="B503" s="23"/>
      <c r="E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</row>
    <row r="504" spans="2:21" ht="21" customHeight="1" x14ac:dyDescent="0.35">
      <c r="B504" s="23"/>
      <c r="E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</row>
    <row r="505" spans="2:21" ht="21" customHeight="1" x14ac:dyDescent="0.35">
      <c r="B505" s="23"/>
      <c r="E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</row>
    <row r="506" spans="2:21" ht="21" customHeight="1" x14ac:dyDescent="0.35">
      <c r="B506" s="23"/>
      <c r="E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</row>
    <row r="507" spans="2:21" ht="21" customHeight="1" x14ac:dyDescent="0.35">
      <c r="B507" s="23"/>
      <c r="E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</row>
    <row r="508" spans="2:21" ht="21" customHeight="1" x14ac:dyDescent="0.35">
      <c r="B508" s="23"/>
      <c r="E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</row>
    <row r="509" spans="2:21" ht="21" customHeight="1" x14ac:dyDescent="0.35">
      <c r="B509" s="23"/>
      <c r="E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</row>
    <row r="510" spans="2:21" ht="21" customHeight="1" x14ac:dyDescent="0.35">
      <c r="B510" s="23"/>
      <c r="E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</row>
    <row r="511" spans="2:21" ht="21" customHeight="1" x14ac:dyDescent="0.35">
      <c r="B511" s="23"/>
      <c r="E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</row>
    <row r="512" spans="2:21" ht="21" customHeight="1" x14ac:dyDescent="0.35">
      <c r="B512" s="23"/>
      <c r="E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</row>
    <row r="513" spans="2:21" ht="21" customHeight="1" x14ac:dyDescent="0.35">
      <c r="B513" s="23"/>
      <c r="E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</row>
    <row r="514" spans="2:21" ht="21" customHeight="1" x14ac:dyDescent="0.35">
      <c r="B514" s="23"/>
      <c r="E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</row>
    <row r="515" spans="2:21" ht="21" customHeight="1" x14ac:dyDescent="0.35">
      <c r="B515" s="23"/>
      <c r="E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</row>
    <row r="516" spans="2:21" ht="21" customHeight="1" x14ac:dyDescent="0.35">
      <c r="B516" s="23"/>
      <c r="E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</row>
    <row r="517" spans="2:21" ht="21" customHeight="1" x14ac:dyDescent="0.35">
      <c r="B517" s="23"/>
      <c r="E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</row>
    <row r="518" spans="2:21" ht="21" customHeight="1" x14ac:dyDescent="0.35">
      <c r="B518" s="23"/>
      <c r="E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</row>
    <row r="519" spans="2:21" ht="21" customHeight="1" x14ac:dyDescent="0.35">
      <c r="B519" s="23"/>
      <c r="E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</row>
    <row r="520" spans="2:21" ht="21" customHeight="1" x14ac:dyDescent="0.35">
      <c r="B520" s="23"/>
      <c r="E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</row>
    <row r="521" spans="2:21" ht="21" customHeight="1" x14ac:dyDescent="0.35">
      <c r="B521" s="23"/>
      <c r="E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</row>
    <row r="522" spans="2:21" ht="21" customHeight="1" x14ac:dyDescent="0.35">
      <c r="B522" s="23"/>
      <c r="E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</row>
    <row r="523" spans="2:21" ht="21" customHeight="1" x14ac:dyDescent="0.35">
      <c r="B523" s="23"/>
      <c r="E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</row>
    <row r="524" spans="2:21" ht="21" customHeight="1" x14ac:dyDescent="0.35">
      <c r="B524" s="23"/>
      <c r="E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</row>
    <row r="525" spans="2:21" ht="21" customHeight="1" x14ac:dyDescent="0.35">
      <c r="B525" s="23"/>
      <c r="E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</row>
    <row r="526" spans="2:21" ht="21" customHeight="1" x14ac:dyDescent="0.35">
      <c r="B526" s="23"/>
      <c r="E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</row>
    <row r="527" spans="2:21" ht="21" customHeight="1" x14ac:dyDescent="0.35">
      <c r="B527" s="23"/>
      <c r="E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</row>
    <row r="528" spans="2:21" ht="21" customHeight="1" x14ac:dyDescent="0.35">
      <c r="B528" s="23"/>
      <c r="E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</row>
    <row r="529" spans="2:21" ht="21" customHeight="1" x14ac:dyDescent="0.35">
      <c r="B529" s="23"/>
      <c r="E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</row>
    <row r="530" spans="2:21" ht="21" customHeight="1" x14ac:dyDescent="0.35">
      <c r="B530" s="23"/>
      <c r="E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</row>
    <row r="531" spans="2:21" ht="21" customHeight="1" x14ac:dyDescent="0.35">
      <c r="B531" s="23"/>
      <c r="E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</row>
    <row r="532" spans="2:21" ht="21" customHeight="1" x14ac:dyDescent="0.35">
      <c r="B532" s="23"/>
      <c r="E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</row>
    <row r="533" spans="2:21" ht="21" customHeight="1" x14ac:dyDescent="0.35">
      <c r="B533" s="23"/>
      <c r="E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</row>
    <row r="534" spans="2:21" ht="21" customHeight="1" x14ac:dyDescent="0.35">
      <c r="B534" s="23"/>
      <c r="E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</row>
    <row r="535" spans="2:21" ht="21" customHeight="1" x14ac:dyDescent="0.35">
      <c r="B535" s="23"/>
      <c r="E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</row>
    <row r="536" spans="2:21" ht="21" customHeight="1" x14ac:dyDescent="0.35">
      <c r="B536" s="23"/>
      <c r="E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</row>
    <row r="537" spans="2:21" ht="21" customHeight="1" x14ac:dyDescent="0.35">
      <c r="B537" s="23"/>
      <c r="E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</row>
    <row r="538" spans="2:21" ht="21" customHeight="1" x14ac:dyDescent="0.35">
      <c r="B538" s="23"/>
      <c r="E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</row>
    <row r="539" spans="2:21" ht="21" customHeight="1" x14ac:dyDescent="0.35">
      <c r="B539" s="23"/>
      <c r="E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</row>
    <row r="540" spans="2:21" ht="21" customHeight="1" x14ac:dyDescent="0.35">
      <c r="B540" s="23"/>
      <c r="E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</row>
    <row r="541" spans="2:21" ht="21" customHeight="1" x14ac:dyDescent="0.35">
      <c r="B541" s="23"/>
      <c r="E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</row>
    <row r="542" spans="2:21" ht="21" customHeight="1" x14ac:dyDescent="0.35">
      <c r="B542" s="23"/>
      <c r="E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</row>
    <row r="543" spans="2:21" ht="21" customHeight="1" x14ac:dyDescent="0.35">
      <c r="B543" s="23"/>
      <c r="E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</row>
    <row r="544" spans="2:21" ht="21" customHeight="1" x14ac:dyDescent="0.35">
      <c r="B544" s="23"/>
      <c r="E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</row>
    <row r="545" spans="2:21" ht="21" customHeight="1" x14ac:dyDescent="0.35">
      <c r="B545" s="23"/>
      <c r="E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</row>
    <row r="546" spans="2:21" ht="21" customHeight="1" x14ac:dyDescent="0.35">
      <c r="B546" s="23"/>
      <c r="E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</row>
    <row r="547" spans="2:21" ht="21" customHeight="1" x14ac:dyDescent="0.35">
      <c r="B547" s="23"/>
      <c r="E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</row>
    <row r="548" spans="2:21" ht="21" customHeight="1" x14ac:dyDescent="0.35">
      <c r="B548" s="23"/>
      <c r="E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</row>
    <row r="549" spans="2:21" ht="21" customHeight="1" x14ac:dyDescent="0.35">
      <c r="B549" s="23"/>
      <c r="E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</row>
    <row r="550" spans="2:21" ht="21" customHeight="1" x14ac:dyDescent="0.35">
      <c r="B550" s="23"/>
      <c r="E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</row>
    <row r="551" spans="2:21" ht="21" customHeight="1" x14ac:dyDescent="0.35">
      <c r="B551" s="23"/>
      <c r="E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</row>
    <row r="552" spans="2:21" ht="21" customHeight="1" x14ac:dyDescent="0.35">
      <c r="B552" s="23"/>
      <c r="E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</row>
    <row r="553" spans="2:21" ht="21" customHeight="1" x14ac:dyDescent="0.35">
      <c r="B553" s="23"/>
      <c r="E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</row>
    <row r="554" spans="2:21" ht="21" customHeight="1" x14ac:dyDescent="0.35">
      <c r="B554" s="23"/>
      <c r="E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</row>
    <row r="555" spans="2:21" ht="21" customHeight="1" x14ac:dyDescent="0.35">
      <c r="B555" s="23"/>
      <c r="E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</row>
    <row r="556" spans="2:21" ht="21" customHeight="1" x14ac:dyDescent="0.35">
      <c r="B556" s="23"/>
      <c r="E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</row>
    <row r="557" spans="2:21" ht="21" customHeight="1" x14ac:dyDescent="0.35">
      <c r="B557" s="23"/>
      <c r="E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</row>
    <row r="558" spans="2:21" ht="21" customHeight="1" x14ac:dyDescent="0.35">
      <c r="B558" s="23"/>
      <c r="E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</row>
    <row r="559" spans="2:21" ht="21" customHeight="1" x14ac:dyDescent="0.35">
      <c r="B559" s="23"/>
      <c r="E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</row>
    <row r="560" spans="2:21" ht="21" customHeight="1" x14ac:dyDescent="0.35">
      <c r="B560" s="23"/>
      <c r="E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</row>
    <row r="561" spans="2:21" ht="21" customHeight="1" x14ac:dyDescent="0.35">
      <c r="B561" s="23"/>
      <c r="E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</row>
    <row r="562" spans="2:21" ht="21" customHeight="1" x14ac:dyDescent="0.35">
      <c r="B562" s="23"/>
      <c r="E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</row>
    <row r="563" spans="2:21" ht="21" customHeight="1" x14ac:dyDescent="0.35">
      <c r="B563" s="23"/>
      <c r="E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</row>
    <row r="564" spans="2:21" ht="21" customHeight="1" x14ac:dyDescent="0.35">
      <c r="B564" s="23"/>
      <c r="E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</row>
    <row r="565" spans="2:21" ht="21" customHeight="1" x14ac:dyDescent="0.35">
      <c r="B565" s="23"/>
      <c r="E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</row>
    <row r="566" spans="2:21" ht="21" customHeight="1" x14ac:dyDescent="0.35">
      <c r="B566" s="23"/>
      <c r="E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</row>
    <row r="567" spans="2:21" ht="21" customHeight="1" x14ac:dyDescent="0.35">
      <c r="B567" s="23"/>
      <c r="E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</row>
    <row r="568" spans="2:21" ht="21" customHeight="1" x14ac:dyDescent="0.35">
      <c r="B568" s="23"/>
      <c r="E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</row>
    <row r="569" spans="2:21" ht="21" customHeight="1" x14ac:dyDescent="0.35">
      <c r="B569" s="23"/>
      <c r="E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</row>
    <row r="570" spans="2:21" ht="21" customHeight="1" x14ac:dyDescent="0.35">
      <c r="B570" s="23"/>
      <c r="E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</row>
    <row r="571" spans="2:21" ht="21" customHeight="1" x14ac:dyDescent="0.35">
      <c r="B571" s="23"/>
      <c r="E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</row>
    <row r="572" spans="2:21" ht="21" customHeight="1" x14ac:dyDescent="0.35">
      <c r="B572" s="23"/>
      <c r="E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</row>
    <row r="573" spans="2:21" ht="21" customHeight="1" x14ac:dyDescent="0.35">
      <c r="B573" s="23"/>
      <c r="E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</row>
    <row r="574" spans="2:21" ht="21" customHeight="1" x14ac:dyDescent="0.35">
      <c r="B574" s="23"/>
      <c r="E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</row>
    <row r="575" spans="2:21" ht="21" customHeight="1" x14ac:dyDescent="0.35">
      <c r="B575" s="23"/>
      <c r="E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</row>
    <row r="576" spans="2:21" ht="21" customHeight="1" x14ac:dyDescent="0.35">
      <c r="B576" s="23"/>
      <c r="E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</row>
    <row r="577" spans="2:21" ht="21" customHeight="1" x14ac:dyDescent="0.35">
      <c r="B577" s="23"/>
      <c r="E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</row>
    <row r="578" spans="2:21" ht="21" customHeight="1" x14ac:dyDescent="0.35">
      <c r="B578" s="23"/>
      <c r="E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</row>
    <row r="579" spans="2:21" ht="21" customHeight="1" x14ac:dyDescent="0.35">
      <c r="B579" s="23"/>
      <c r="E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</row>
    <row r="580" spans="2:21" ht="21" customHeight="1" x14ac:dyDescent="0.35">
      <c r="B580" s="23"/>
      <c r="E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</row>
    <row r="581" spans="2:21" ht="21" customHeight="1" x14ac:dyDescent="0.35">
      <c r="B581" s="23"/>
      <c r="E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</row>
    <row r="582" spans="2:21" ht="21" customHeight="1" x14ac:dyDescent="0.35">
      <c r="B582" s="23"/>
      <c r="E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</row>
    <row r="583" spans="2:21" ht="21" customHeight="1" x14ac:dyDescent="0.35">
      <c r="B583" s="23"/>
      <c r="E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</row>
    <row r="584" spans="2:21" ht="21" customHeight="1" x14ac:dyDescent="0.35">
      <c r="B584" s="23"/>
      <c r="E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</row>
    <row r="585" spans="2:21" ht="21" customHeight="1" x14ac:dyDescent="0.35">
      <c r="B585" s="23"/>
      <c r="E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</row>
    <row r="586" spans="2:21" ht="21" customHeight="1" x14ac:dyDescent="0.35">
      <c r="B586" s="23"/>
      <c r="E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</row>
    <row r="587" spans="2:21" ht="21" customHeight="1" x14ac:dyDescent="0.35">
      <c r="B587" s="23"/>
      <c r="E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</row>
    <row r="588" spans="2:21" ht="21" customHeight="1" x14ac:dyDescent="0.35">
      <c r="B588" s="23"/>
      <c r="E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</row>
    <row r="589" spans="2:21" ht="21" customHeight="1" x14ac:dyDescent="0.35">
      <c r="B589" s="23"/>
      <c r="E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</row>
    <row r="590" spans="2:21" ht="21" customHeight="1" x14ac:dyDescent="0.35">
      <c r="B590" s="23"/>
      <c r="E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</row>
    <row r="591" spans="2:21" ht="21" customHeight="1" x14ac:dyDescent="0.35">
      <c r="B591" s="23"/>
      <c r="E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</row>
    <row r="592" spans="2:21" ht="21" customHeight="1" x14ac:dyDescent="0.35">
      <c r="B592" s="23"/>
      <c r="E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</row>
    <row r="593" spans="2:21" ht="21" customHeight="1" x14ac:dyDescent="0.35">
      <c r="B593" s="23"/>
      <c r="E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</row>
    <row r="594" spans="2:21" ht="21" customHeight="1" x14ac:dyDescent="0.35">
      <c r="B594" s="23"/>
      <c r="E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</row>
    <row r="595" spans="2:21" ht="21" customHeight="1" x14ac:dyDescent="0.35">
      <c r="B595" s="23"/>
      <c r="E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</row>
    <row r="596" spans="2:21" ht="21" customHeight="1" x14ac:dyDescent="0.35">
      <c r="B596" s="23"/>
      <c r="E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</row>
    <row r="597" spans="2:21" ht="21" customHeight="1" x14ac:dyDescent="0.35">
      <c r="B597" s="23"/>
      <c r="E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</row>
    <row r="598" spans="2:21" ht="21" customHeight="1" x14ac:dyDescent="0.35">
      <c r="B598" s="23"/>
      <c r="E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</row>
    <row r="599" spans="2:21" ht="21" customHeight="1" x14ac:dyDescent="0.35">
      <c r="B599" s="23"/>
      <c r="E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</row>
    <row r="600" spans="2:21" ht="21" customHeight="1" x14ac:dyDescent="0.35">
      <c r="B600" s="23"/>
      <c r="E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</row>
    <row r="601" spans="2:21" ht="21" customHeight="1" x14ac:dyDescent="0.35">
      <c r="B601" s="23"/>
      <c r="E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</row>
    <row r="602" spans="2:21" ht="21" customHeight="1" x14ac:dyDescent="0.35">
      <c r="B602" s="23"/>
      <c r="E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</row>
    <row r="603" spans="2:21" ht="21" customHeight="1" x14ac:dyDescent="0.35">
      <c r="B603" s="23"/>
      <c r="E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</row>
    <row r="604" spans="2:21" ht="21" customHeight="1" x14ac:dyDescent="0.35">
      <c r="B604" s="23"/>
      <c r="E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</row>
    <row r="605" spans="2:21" ht="21" customHeight="1" x14ac:dyDescent="0.35">
      <c r="B605" s="23"/>
      <c r="E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</row>
    <row r="606" spans="2:21" ht="21" customHeight="1" x14ac:dyDescent="0.35">
      <c r="B606" s="23"/>
      <c r="E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</row>
    <row r="607" spans="2:21" ht="21" customHeight="1" x14ac:dyDescent="0.35">
      <c r="B607" s="23"/>
      <c r="E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</row>
    <row r="608" spans="2:21" ht="21" customHeight="1" x14ac:dyDescent="0.35">
      <c r="B608" s="23"/>
      <c r="E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</row>
    <row r="609" spans="2:21" ht="21" customHeight="1" x14ac:dyDescent="0.35">
      <c r="B609" s="23"/>
      <c r="E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</row>
    <row r="610" spans="2:21" ht="21" customHeight="1" x14ac:dyDescent="0.35">
      <c r="B610" s="23"/>
      <c r="E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</row>
    <row r="611" spans="2:21" ht="21" customHeight="1" x14ac:dyDescent="0.35">
      <c r="B611" s="23"/>
      <c r="E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</row>
    <row r="612" spans="2:21" ht="21" customHeight="1" x14ac:dyDescent="0.35">
      <c r="B612" s="23"/>
      <c r="E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</row>
    <row r="613" spans="2:21" ht="21" customHeight="1" x14ac:dyDescent="0.35">
      <c r="B613" s="23"/>
      <c r="E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</row>
    <row r="614" spans="2:21" ht="21" customHeight="1" x14ac:dyDescent="0.35">
      <c r="B614" s="23"/>
      <c r="E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</row>
    <row r="615" spans="2:21" ht="21" customHeight="1" x14ac:dyDescent="0.35">
      <c r="B615" s="23"/>
      <c r="E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</row>
    <row r="616" spans="2:21" ht="21" customHeight="1" x14ac:dyDescent="0.35">
      <c r="B616" s="23"/>
      <c r="E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</row>
    <row r="617" spans="2:21" ht="21" customHeight="1" x14ac:dyDescent="0.35">
      <c r="B617" s="23"/>
      <c r="E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</row>
    <row r="618" spans="2:21" ht="21" customHeight="1" x14ac:dyDescent="0.35">
      <c r="B618" s="23"/>
      <c r="E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</row>
    <row r="619" spans="2:21" ht="21" customHeight="1" x14ac:dyDescent="0.35">
      <c r="B619" s="23"/>
      <c r="E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</row>
    <row r="620" spans="2:21" ht="21" customHeight="1" x14ac:dyDescent="0.35">
      <c r="B620" s="23"/>
      <c r="E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</row>
    <row r="621" spans="2:21" ht="21" customHeight="1" x14ac:dyDescent="0.35">
      <c r="B621" s="23"/>
      <c r="E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</row>
    <row r="622" spans="2:21" ht="21" customHeight="1" x14ac:dyDescent="0.35">
      <c r="B622" s="23"/>
      <c r="E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</row>
    <row r="623" spans="2:21" ht="21" customHeight="1" x14ac:dyDescent="0.35">
      <c r="B623" s="23"/>
      <c r="E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</row>
    <row r="624" spans="2:21" ht="21" customHeight="1" x14ac:dyDescent="0.35">
      <c r="B624" s="23"/>
      <c r="E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</row>
    <row r="625" spans="2:21" ht="21" customHeight="1" x14ac:dyDescent="0.35">
      <c r="B625" s="23"/>
      <c r="E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</row>
    <row r="626" spans="2:21" ht="21" customHeight="1" x14ac:dyDescent="0.35">
      <c r="B626" s="23"/>
      <c r="E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</row>
    <row r="627" spans="2:21" ht="21" customHeight="1" x14ac:dyDescent="0.35">
      <c r="B627" s="23"/>
      <c r="E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</row>
    <row r="628" spans="2:21" ht="21" customHeight="1" x14ac:dyDescent="0.35">
      <c r="B628" s="23"/>
      <c r="E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</row>
    <row r="629" spans="2:21" ht="21" customHeight="1" x14ac:dyDescent="0.35">
      <c r="B629" s="23"/>
      <c r="E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</row>
    <row r="630" spans="2:21" ht="21" customHeight="1" x14ac:dyDescent="0.35">
      <c r="B630" s="23"/>
      <c r="E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</row>
    <row r="631" spans="2:21" ht="21" customHeight="1" x14ac:dyDescent="0.35">
      <c r="B631" s="23"/>
      <c r="E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</row>
    <row r="632" spans="2:21" ht="21" customHeight="1" x14ac:dyDescent="0.35">
      <c r="B632" s="23"/>
      <c r="E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</row>
    <row r="633" spans="2:21" ht="21" customHeight="1" x14ac:dyDescent="0.35">
      <c r="B633" s="23"/>
      <c r="E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</row>
    <row r="634" spans="2:21" ht="21" customHeight="1" x14ac:dyDescent="0.35">
      <c r="B634" s="23"/>
      <c r="E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</row>
    <row r="635" spans="2:21" ht="21" customHeight="1" x14ac:dyDescent="0.35">
      <c r="B635" s="23"/>
      <c r="E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</row>
    <row r="636" spans="2:21" ht="21" customHeight="1" x14ac:dyDescent="0.35">
      <c r="B636" s="23"/>
      <c r="E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</row>
    <row r="637" spans="2:21" ht="21" customHeight="1" x14ac:dyDescent="0.35">
      <c r="B637" s="23"/>
      <c r="E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</row>
    <row r="638" spans="2:21" ht="21" customHeight="1" x14ac:dyDescent="0.35">
      <c r="B638" s="23"/>
      <c r="E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</row>
    <row r="639" spans="2:21" ht="21" customHeight="1" x14ac:dyDescent="0.35">
      <c r="B639" s="23"/>
      <c r="E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</row>
    <row r="640" spans="2:21" ht="21" customHeight="1" x14ac:dyDescent="0.35">
      <c r="B640" s="23"/>
      <c r="E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</row>
    <row r="641" spans="2:21" ht="21" customHeight="1" x14ac:dyDescent="0.35">
      <c r="B641" s="23"/>
      <c r="E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</row>
    <row r="642" spans="2:21" ht="21" customHeight="1" x14ac:dyDescent="0.35">
      <c r="B642" s="23"/>
      <c r="E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</row>
    <row r="643" spans="2:21" ht="21" customHeight="1" x14ac:dyDescent="0.35">
      <c r="B643" s="23"/>
      <c r="E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</row>
    <row r="644" spans="2:21" ht="21" customHeight="1" x14ac:dyDescent="0.35">
      <c r="B644" s="23"/>
      <c r="E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</row>
    <row r="645" spans="2:21" ht="21" customHeight="1" x14ac:dyDescent="0.35">
      <c r="B645" s="23"/>
      <c r="E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</row>
    <row r="646" spans="2:21" ht="21" customHeight="1" x14ac:dyDescent="0.35">
      <c r="B646" s="23"/>
      <c r="E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</row>
    <row r="647" spans="2:21" ht="21" customHeight="1" x14ac:dyDescent="0.35">
      <c r="B647" s="23"/>
      <c r="E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</row>
    <row r="648" spans="2:21" ht="21" customHeight="1" x14ac:dyDescent="0.35">
      <c r="B648" s="23"/>
      <c r="E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</row>
    <row r="649" spans="2:21" ht="21" customHeight="1" x14ac:dyDescent="0.35">
      <c r="B649" s="23"/>
      <c r="E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</row>
    <row r="650" spans="2:21" ht="21" customHeight="1" x14ac:dyDescent="0.35">
      <c r="B650" s="23"/>
      <c r="E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</row>
    <row r="651" spans="2:21" ht="21" customHeight="1" x14ac:dyDescent="0.35">
      <c r="B651" s="23"/>
      <c r="E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</row>
    <row r="652" spans="2:21" ht="21" customHeight="1" x14ac:dyDescent="0.35">
      <c r="B652" s="23"/>
      <c r="E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</row>
    <row r="653" spans="2:21" ht="21" customHeight="1" x14ac:dyDescent="0.35">
      <c r="B653" s="23"/>
      <c r="E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</row>
    <row r="654" spans="2:21" ht="21" customHeight="1" x14ac:dyDescent="0.35">
      <c r="B654" s="23"/>
      <c r="E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</row>
    <row r="655" spans="2:21" ht="21" customHeight="1" x14ac:dyDescent="0.35">
      <c r="B655" s="23"/>
      <c r="E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</row>
    <row r="656" spans="2:21" ht="21" customHeight="1" x14ac:dyDescent="0.35">
      <c r="B656" s="23"/>
      <c r="E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</row>
    <row r="657" spans="2:21" ht="21" customHeight="1" x14ac:dyDescent="0.35">
      <c r="B657" s="23"/>
      <c r="E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</row>
    <row r="658" spans="2:21" ht="21" customHeight="1" x14ac:dyDescent="0.35">
      <c r="B658" s="23"/>
      <c r="E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</row>
    <row r="659" spans="2:21" ht="21" customHeight="1" x14ac:dyDescent="0.35">
      <c r="B659" s="23"/>
      <c r="E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</row>
    <row r="660" spans="2:21" ht="21" customHeight="1" x14ac:dyDescent="0.35">
      <c r="B660" s="23"/>
      <c r="E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</row>
    <row r="661" spans="2:21" ht="21" customHeight="1" x14ac:dyDescent="0.35">
      <c r="B661" s="23"/>
      <c r="E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</row>
    <row r="662" spans="2:21" ht="21" customHeight="1" x14ac:dyDescent="0.35">
      <c r="B662" s="23"/>
      <c r="E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</row>
    <row r="663" spans="2:21" ht="21" customHeight="1" x14ac:dyDescent="0.35">
      <c r="B663" s="23"/>
      <c r="E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</row>
    <row r="664" spans="2:21" ht="21" customHeight="1" x14ac:dyDescent="0.35">
      <c r="B664" s="23"/>
      <c r="E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</row>
    <row r="665" spans="2:21" ht="21" customHeight="1" x14ac:dyDescent="0.35">
      <c r="B665" s="23"/>
      <c r="E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</row>
    <row r="666" spans="2:21" ht="21" customHeight="1" x14ac:dyDescent="0.35">
      <c r="B666" s="23"/>
      <c r="E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</row>
    <row r="667" spans="2:21" ht="21" customHeight="1" x14ac:dyDescent="0.35">
      <c r="B667" s="23"/>
      <c r="E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</row>
    <row r="668" spans="2:21" ht="21" customHeight="1" x14ac:dyDescent="0.35">
      <c r="B668" s="23"/>
      <c r="E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</row>
    <row r="669" spans="2:21" ht="21" customHeight="1" x14ac:dyDescent="0.35">
      <c r="B669" s="23"/>
      <c r="E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</row>
    <row r="670" spans="2:21" ht="21" customHeight="1" x14ac:dyDescent="0.35">
      <c r="B670" s="23"/>
      <c r="E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</row>
    <row r="671" spans="2:21" ht="21" customHeight="1" x14ac:dyDescent="0.35">
      <c r="B671" s="23"/>
      <c r="E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</row>
    <row r="672" spans="2:21" ht="21" customHeight="1" x14ac:dyDescent="0.35">
      <c r="B672" s="23"/>
      <c r="E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</row>
    <row r="673" spans="2:21" ht="21" customHeight="1" x14ac:dyDescent="0.35">
      <c r="B673" s="23"/>
      <c r="E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</row>
    <row r="674" spans="2:21" ht="21" customHeight="1" x14ac:dyDescent="0.35">
      <c r="B674" s="23"/>
      <c r="E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</row>
    <row r="675" spans="2:21" ht="21" customHeight="1" x14ac:dyDescent="0.35">
      <c r="B675" s="23"/>
      <c r="E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</row>
    <row r="676" spans="2:21" ht="21" customHeight="1" x14ac:dyDescent="0.35">
      <c r="B676" s="23"/>
      <c r="E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</row>
    <row r="677" spans="2:21" ht="21" customHeight="1" x14ac:dyDescent="0.35">
      <c r="B677" s="23"/>
      <c r="E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</row>
    <row r="678" spans="2:21" ht="21" customHeight="1" x14ac:dyDescent="0.35">
      <c r="B678" s="23"/>
      <c r="E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</row>
    <row r="679" spans="2:21" ht="21" customHeight="1" x14ac:dyDescent="0.35">
      <c r="B679" s="23"/>
      <c r="E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</row>
    <row r="680" spans="2:21" ht="21" customHeight="1" x14ac:dyDescent="0.35">
      <c r="B680" s="23"/>
      <c r="E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</row>
    <row r="681" spans="2:21" ht="21" customHeight="1" x14ac:dyDescent="0.35">
      <c r="B681" s="23"/>
      <c r="E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</row>
    <row r="682" spans="2:21" ht="21" customHeight="1" x14ac:dyDescent="0.35">
      <c r="B682" s="23"/>
      <c r="E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</row>
    <row r="683" spans="2:21" ht="21" customHeight="1" x14ac:dyDescent="0.35">
      <c r="B683" s="23"/>
      <c r="E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</row>
    <row r="684" spans="2:21" ht="21" customHeight="1" x14ac:dyDescent="0.35">
      <c r="B684" s="23"/>
      <c r="E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</row>
    <row r="685" spans="2:21" ht="21" customHeight="1" x14ac:dyDescent="0.35">
      <c r="B685" s="23"/>
      <c r="E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</row>
    <row r="686" spans="2:21" ht="21" customHeight="1" x14ac:dyDescent="0.35">
      <c r="B686" s="23"/>
      <c r="E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</row>
    <row r="687" spans="2:21" ht="21" customHeight="1" x14ac:dyDescent="0.35">
      <c r="B687" s="23"/>
      <c r="E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</row>
    <row r="688" spans="2:21" ht="21" customHeight="1" x14ac:dyDescent="0.35">
      <c r="B688" s="23"/>
      <c r="E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</row>
    <row r="689" spans="2:21" ht="21" customHeight="1" x14ac:dyDescent="0.35">
      <c r="B689" s="23"/>
      <c r="E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</row>
    <row r="690" spans="2:21" ht="21" customHeight="1" x14ac:dyDescent="0.35">
      <c r="B690" s="23"/>
      <c r="E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</row>
    <row r="691" spans="2:21" ht="21" customHeight="1" x14ac:dyDescent="0.35">
      <c r="B691" s="23"/>
      <c r="E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</row>
    <row r="692" spans="2:21" ht="21" customHeight="1" x14ac:dyDescent="0.35">
      <c r="B692" s="23"/>
      <c r="E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</row>
    <row r="693" spans="2:21" ht="21" customHeight="1" x14ac:dyDescent="0.35">
      <c r="B693" s="23"/>
      <c r="E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</row>
    <row r="694" spans="2:21" ht="21" customHeight="1" x14ac:dyDescent="0.35">
      <c r="B694" s="23"/>
      <c r="E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</row>
    <row r="695" spans="2:21" ht="21" customHeight="1" x14ac:dyDescent="0.35">
      <c r="B695" s="23"/>
      <c r="E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</row>
    <row r="696" spans="2:21" ht="21" customHeight="1" x14ac:dyDescent="0.35">
      <c r="B696" s="23"/>
      <c r="E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</row>
    <row r="697" spans="2:21" ht="21" customHeight="1" x14ac:dyDescent="0.35">
      <c r="B697" s="23"/>
      <c r="E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</row>
    <row r="698" spans="2:21" ht="21" customHeight="1" x14ac:dyDescent="0.35">
      <c r="B698" s="23"/>
      <c r="E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</row>
    <row r="699" spans="2:21" ht="21" customHeight="1" x14ac:dyDescent="0.35">
      <c r="B699" s="23"/>
      <c r="E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</row>
    <row r="700" spans="2:21" ht="21" customHeight="1" x14ac:dyDescent="0.35">
      <c r="B700" s="23"/>
      <c r="E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</row>
    <row r="701" spans="2:21" ht="21" customHeight="1" x14ac:dyDescent="0.35">
      <c r="B701" s="23"/>
      <c r="E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</row>
    <row r="702" spans="2:21" ht="21" customHeight="1" x14ac:dyDescent="0.35">
      <c r="B702" s="23"/>
      <c r="E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</row>
    <row r="703" spans="2:21" ht="21" customHeight="1" x14ac:dyDescent="0.35">
      <c r="B703" s="23"/>
      <c r="E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</row>
    <row r="704" spans="2:21" ht="21" customHeight="1" x14ac:dyDescent="0.35">
      <c r="B704" s="23"/>
      <c r="E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</row>
    <row r="705" spans="2:21" ht="21" customHeight="1" x14ac:dyDescent="0.35">
      <c r="B705" s="23"/>
      <c r="E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</row>
    <row r="706" spans="2:21" ht="21" customHeight="1" x14ac:dyDescent="0.35">
      <c r="B706" s="23"/>
      <c r="E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</row>
    <row r="707" spans="2:21" ht="21" customHeight="1" x14ac:dyDescent="0.35">
      <c r="B707" s="23"/>
      <c r="E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</row>
    <row r="708" spans="2:21" ht="21" customHeight="1" x14ac:dyDescent="0.35">
      <c r="B708" s="23"/>
      <c r="E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</row>
    <row r="709" spans="2:21" ht="21" customHeight="1" x14ac:dyDescent="0.35">
      <c r="B709" s="23"/>
      <c r="E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</row>
    <row r="710" spans="2:21" ht="21" customHeight="1" x14ac:dyDescent="0.35">
      <c r="B710" s="23"/>
      <c r="E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</row>
    <row r="711" spans="2:21" ht="21" customHeight="1" x14ac:dyDescent="0.35">
      <c r="B711" s="23"/>
      <c r="E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</row>
    <row r="712" spans="2:21" ht="21" customHeight="1" x14ac:dyDescent="0.35">
      <c r="B712" s="23"/>
      <c r="E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</row>
    <row r="713" spans="2:21" ht="21" customHeight="1" x14ac:dyDescent="0.35">
      <c r="B713" s="23"/>
      <c r="E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</row>
    <row r="714" spans="2:21" ht="21" customHeight="1" x14ac:dyDescent="0.35">
      <c r="B714" s="23"/>
      <c r="E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</row>
    <row r="715" spans="2:21" ht="21" customHeight="1" x14ac:dyDescent="0.35">
      <c r="B715" s="23"/>
      <c r="E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</row>
    <row r="716" spans="2:21" ht="21" customHeight="1" x14ac:dyDescent="0.35">
      <c r="B716" s="23"/>
      <c r="E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</row>
    <row r="717" spans="2:21" ht="21" customHeight="1" x14ac:dyDescent="0.35">
      <c r="B717" s="23"/>
      <c r="E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</row>
    <row r="718" spans="2:21" ht="21" customHeight="1" x14ac:dyDescent="0.35">
      <c r="B718" s="23"/>
      <c r="E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</row>
    <row r="719" spans="2:21" ht="21" customHeight="1" x14ac:dyDescent="0.35">
      <c r="B719" s="23"/>
      <c r="E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</row>
    <row r="720" spans="2:21" ht="21" customHeight="1" x14ac:dyDescent="0.35">
      <c r="B720" s="23"/>
      <c r="E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</row>
    <row r="721" spans="2:21" ht="21" customHeight="1" x14ac:dyDescent="0.35">
      <c r="B721" s="23"/>
      <c r="E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</row>
    <row r="722" spans="2:21" ht="21" customHeight="1" x14ac:dyDescent="0.35">
      <c r="B722" s="23"/>
      <c r="E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</row>
    <row r="723" spans="2:21" ht="21" customHeight="1" x14ac:dyDescent="0.35">
      <c r="B723" s="23"/>
      <c r="E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</row>
    <row r="724" spans="2:21" ht="21" customHeight="1" x14ac:dyDescent="0.35">
      <c r="B724" s="23"/>
      <c r="E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</row>
    <row r="725" spans="2:21" ht="21" customHeight="1" x14ac:dyDescent="0.35">
      <c r="B725" s="23"/>
      <c r="E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</row>
    <row r="726" spans="2:21" ht="21" customHeight="1" x14ac:dyDescent="0.35">
      <c r="B726" s="23"/>
      <c r="E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</row>
    <row r="727" spans="2:21" ht="21" customHeight="1" x14ac:dyDescent="0.35">
      <c r="B727" s="23"/>
      <c r="E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</row>
    <row r="728" spans="2:21" ht="21" customHeight="1" x14ac:dyDescent="0.35">
      <c r="B728" s="23"/>
      <c r="E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</row>
    <row r="729" spans="2:21" ht="21" customHeight="1" x14ac:dyDescent="0.35">
      <c r="B729" s="23"/>
      <c r="E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</row>
    <row r="730" spans="2:21" ht="21" customHeight="1" x14ac:dyDescent="0.35">
      <c r="B730" s="23"/>
      <c r="E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</row>
    <row r="731" spans="2:21" ht="21" customHeight="1" x14ac:dyDescent="0.35">
      <c r="B731" s="23"/>
      <c r="E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</row>
    <row r="732" spans="2:21" ht="21" customHeight="1" x14ac:dyDescent="0.35">
      <c r="B732" s="23"/>
      <c r="E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</row>
    <row r="733" spans="2:21" ht="21" customHeight="1" x14ac:dyDescent="0.35">
      <c r="B733" s="23"/>
      <c r="E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</row>
    <row r="734" spans="2:21" ht="21" customHeight="1" x14ac:dyDescent="0.35">
      <c r="B734" s="23"/>
      <c r="E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</row>
    <row r="735" spans="2:21" ht="21" customHeight="1" x14ac:dyDescent="0.35">
      <c r="B735" s="23"/>
      <c r="E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</row>
    <row r="736" spans="2:21" ht="21" customHeight="1" x14ac:dyDescent="0.35">
      <c r="B736" s="23"/>
      <c r="E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</row>
    <row r="737" spans="2:21" ht="21" customHeight="1" x14ac:dyDescent="0.35">
      <c r="B737" s="23"/>
      <c r="E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</row>
    <row r="738" spans="2:21" ht="21" customHeight="1" x14ac:dyDescent="0.35">
      <c r="B738" s="23"/>
      <c r="E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</row>
    <row r="739" spans="2:21" ht="21" customHeight="1" x14ac:dyDescent="0.35">
      <c r="B739" s="23"/>
      <c r="E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</row>
    <row r="740" spans="2:21" ht="21" customHeight="1" x14ac:dyDescent="0.35">
      <c r="B740" s="23"/>
      <c r="E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</row>
    <row r="741" spans="2:21" ht="21" customHeight="1" x14ac:dyDescent="0.35">
      <c r="B741" s="23"/>
      <c r="E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</row>
    <row r="742" spans="2:21" ht="21" customHeight="1" x14ac:dyDescent="0.35">
      <c r="B742" s="23"/>
      <c r="E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</row>
    <row r="743" spans="2:21" ht="21" customHeight="1" x14ac:dyDescent="0.35">
      <c r="B743" s="23"/>
      <c r="E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</row>
    <row r="744" spans="2:21" ht="21" customHeight="1" x14ac:dyDescent="0.35">
      <c r="B744" s="23"/>
      <c r="E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</row>
    <row r="745" spans="2:21" ht="21" customHeight="1" x14ac:dyDescent="0.35">
      <c r="B745" s="23"/>
      <c r="E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</row>
    <row r="746" spans="2:21" ht="21" customHeight="1" x14ac:dyDescent="0.35">
      <c r="B746" s="23"/>
      <c r="E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</row>
    <row r="747" spans="2:21" ht="21" customHeight="1" x14ac:dyDescent="0.35">
      <c r="B747" s="23"/>
      <c r="E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</row>
    <row r="748" spans="2:21" ht="21" customHeight="1" x14ac:dyDescent="0.35">
      <c r="B748" s="23"/>
      <c r="E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</row>
    <row r="749" spans="2:21" ht="21" customHeight="1" x14ac:dyDescent="0.35">
      <c r="B749" s="23"/>
      <c r="E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</row>
    <row r="750" spans="2:21" ht="21" customHeight="1" x14ac:dyDescent="0.35">
      <c r="B750" s="23"/>
      <c r="E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</row>
    <row r="751" spans="2:21" ht="21" customHeight="1" x14ac:dyDescent="0.35">
      <c r="B751" s="23"/>
      <c r="E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</row>
    <row r="752" spans="2:21" ht="21" customHeight="1" x14ac:dyDescent="0.35">
      <c r="B752" s="23"/>
      <c r="E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</row>
    <row r="753" spans="2:21" ht="21" customHeight="1" x14ac:dyDescent="0.35">
      <c r="B753" s="23"/>
      <c r="E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</row>
    <row r="754" spans="2:21" ht="21" customHeight="1" x14ac:dyDescent="0.35">
      <c r="B754" s="23"/>
      <c r="E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</row>
    <row r="755" spans="2:21" ht="21" customHeight="1" x14ac:dyDescent="0.35">
      <c r="B755" s="23"/>
      <c r="E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</row>
    <row r="756" spans="2:21" ht="21" customHeight="1" x14ac:dyDescent="0.35">
      <c r="B756" s="23"/>
      <c r="E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</row>
    <row r="757" spans="2:21" ht="21" customHeight="1" x14ac:dyDescent="0.35">
      <c r="B757" s="23"/>
      <c r="E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</row>
    <row r="758" spans="2:21" ht="21" customHeight="1" x14ac:dyDescent="0.35">
      <c r="B758" s="23"/>
      <c r="E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</row>
    <row r="759" spans="2:21" ht="21" customHeight="1" x14ac:dyDescent="0.35">
      <c r="B759" s="23"/>
      <c r="E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</row>
    <row r="760" spans="2:21" ht="21" customHeight="1" x14ac:dyDescent="0.35">
      <c r="B760" s="23"/>
      <c r="E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</row>
    <row r="761" spans="2:21" ht="21" customHeight="1" x14ac:dyDescent="0.35">
      <c r="B761" s="23"/>
      <c r="E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</row>
    <row r="762" spans="2:21" ht="21" customHeight="1" x14ac:dyDescent="0.35">
      <c r="B762" s="23"/>
      <c r="E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</row>
    <row r="763" spans="2:21" ht="21" customHeight="1" x14ac:dyDescent="0.35">
      <c r="B763" s="23"/>
      <c r="E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</row>
    <row r="764" spans="2:21" ht="21" customHeight="1" x14ac:dyDescent="0.35">
      <c r="B764" s="23"/>
      <c r="E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</row>
    <row r="765" spans="2:21" ht="21" customHeight="1" x14ac:dyDescent="0.35">
      <c r="B765" s="23"/>
      <c r="E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</row>
    <row r="766" spans="2:21" ht="21" customHeight="1" x14ac:dyDescent="0.35">
      <c r="B766" s="23"/>
      <c r="E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</row>
    <row r="767" spans="2:21" ht="21" customHeight="1" x14ac:dyDescent="0.35">
      <c r="B767" s="23"/>
      <c r="E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</row>
    <row r="768" spans="2:21" ht="21" customHeight="1" x14ac:dyDescent="0.35">
      <c r="B768" s="23"/>
      <c r="E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</row>
    <row r="769" spans="2:21" ht="21" customHeight="1" x14ac:dyDescent="0.35">
      <c r="B769" s="23"/>
      <c r="E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</row>
    <row r="770" spans="2:21" ht="21" customHeight="1" x14ac:dyDescent="0.35">
      <c r="B770" s="23"/>
      <c r="E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</row>
    <row r="771" spans="2:21" ht="21" customHeight="1" x14ac:dyDescent="0.35">
      <c r="B771" s="23"/>
      <c r="E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</row>
    <row r="772" spans="2:21" ht="21" customHeight="1" x14ac:dyDescent="0.35">
      <c r="B772" s="23"/>
      <c r="E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</row>
    <row r="773" spans="2:21" ht="21" customHeight="1" x14ac:dyDescent="0.35">
      <c r="B773" s="23"/>
      <c r="E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</row>
    <row r="774" spans="2:21" ht="21" customHeight="1" x14ac:dyDescent="0.35">
      <c r="B774" s="23"/>
      <c r="E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</row>
    <row r="775" spans="2:21" ht="21" customHeight="1" x14ac:dyDescent="0.35">
      <c r="B775" s="23"/>
      <c r="E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</row>
    <row r="776" spans="2:21" ht="21" customHeight="1" x14ac:dyDescent="0.35">
      <c r="B776" s="23"/>
      <c r="E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</row>
    <row r="777" spans="2:21" ht="21" customHeight="1" x14ac:dyDescent="0.35">
      <c r="B777" s="23"/>
      <c r="E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</row>
    <row r="778" spans="2:21" ht="21" customHeight="1" x14ac:dyDescent="0.35">
      <c r="B778" s="23"/>
      <c r="E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</row>
    <row r="779" spans="2:21" ht="21" customHeight="1" x14ac:dyDescent="0.35">
      <c r="B779" s="23"/>
      <c r="E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</row>
    <row r="780" spans="2:21" ht="21" customHeight="1" x14ac:dyDescent="0.35">
      <c r="B780" s="23"/>
      <c r="E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</row>
    <row r="781" spans="2:21" ht="21" customHeight="1" x14ac:dyDescent="0.35">
      <c r="B781" s="23"/>
      <c r="E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</row>
    <row r="782" spans="2:21" ht="21" customHeight="1" x14ac:dyDescent="0.35">
      <c r="B782" s="23"/>
      <c r="E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</row>
    <row r="783" spans="2:21" ht="21" customHeight="1" x14ac:dyDescent="0.35">
      <c r="B783" s="23"/>
      <c r="E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</row>
    <row r="784" spans="2:21" ht="21" customHeight="1" x14ac:dyDescent="0.35">
      <c r="B784" s="23"/>
      <c r="E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</row>
    <row r="785" spans="2:21" ht="21" customHeight="1" x14ac:dyDescent="0.35">
      <c r="B785" s="23"/>
      <c r="E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</row>
    <row r="786" spans="2:21" ht="21" customHeight="1" x14ac:dyDescent="0.35">
      <c r="B786" s="23"/>
      <c r="E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</row>
    <row r="787" spans="2:21" ht="21" customHeight="1" x14ac:dyDescent="0.35">
      <c r="B787" s="23"/>
      <c r="E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</row>
    <row r="788" spans="2:21" ht="21" customHeight="1" x14ac:dyDescent="0.35">
      <c r="B788" s="23"/>
      <c r="E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</row>
    <row r="789" spans="2:21" ht="21" customHeight="1" x14ac:dyDescent="0.35">
      <c r="B789" s="23"/>
      <c r="E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</row>
    <row r="790" spans="2:21" ht="21" customHeight="1" x14ac:dyDescent="0.35">
      <c r="B790" s="23"/>
      <c r="E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</row>
    <row r="791" spans="2:21" ht="21" customHeight="1" x14ac:dyDescent="0.35">
      <c r="B791" s="23"/>
      <c r="E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</row>
    <row r="792" spans="2:21" ht="21" customHeight="1" x14ac:dyDescent="0.35">
      <c r="B792" s="23"/>
      <c r="E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</row>
    <row r="793" spans="2:21" ht="21" customHeight="1" x14ac:dyDescent="0.35">
      <c r="B793" s="23"/>
      <c r="E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</row>
    <row r="794" spans="2:21" ht="21" customHeight="1" x14ac:dyDescent="0.35">
      <c r="B794" s="23"/>
      <c r="E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</row>
    <row r="795" spans="2:21" ht="21" customHeight="1" x14ac:dyDescent="0.35">
      <c r="B795" s="23"/>
      <c r="E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</row>
    <row r="796" spans="2:21" ht="21" customHeight="1" x14ac:dyDescent="0.35">
      <c r="B796" s="23"/>
      <c r="E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</row>
    <row r="797" spans="2:21" ht="21" customHeight="1" x14ac:dyDescent="0.35">
      <c r="B797" s="23"/>
      <c r="E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</row>
    <row r="798" spans="2:21" ht="21" customHeight="1" x14ac:dyDescent="0.35">
      <c r="B798" s="23"/>
      <c r="E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</row>
    <row r="799" spans="2:21" ht="21" customHeight="1" x14ac:dyDescent="0.35">
      <c r="B799" s="23"/>
      <c r="E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</row>
    <row r="800" spans="2:21" ht="21" customHeight="1" x14ac:dyDescent="0.35">
      <c r="B800" s="23"/>
      <c r="E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</row>
    <row r="801" spans="2:21" ht="21" customHeight="1" x14ac:dyDescent="0.35">
      <c r="B801" s="23"/>
      <c r="E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</row>
    <row r="802" spans="2:21" ht="21" customHeight="1" x14ac:dyDescent="0.35">
      <c r="B802" s="23"/>
      <c r="E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</row>
    <row r="803" spans="2:21" ht="21" customHeight="1" x14ac:dyDescent="0.35">
      <c r="B803" s="23"/>
      <c r="E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</row>
    <row r="804" spans="2:21" ht="21" customHeight="1" x14ac:dyDescent="0.35">
      <c r="B804" s="23"/>
      <c r="E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</row>
    <row r="805" spans="2:21" ht="21" customHeight="1" x14ac:dyDescent="0.35">
      <c r="B805" s="23"/>
      <c r="E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</row>
    <row r="806" spans="2:21" ht="21" customHeight="1" x14ac:dyDescent="0.35">
      <c r="B806" s="23"/>
      <c r="E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</row>
    <row r="807" spans="2:21" ht="21" customHeight="1" x14ac:dyDescent="0.35">
      <c r="B807" s="23"/>
      <c r="E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</row>
    <row r="808" spans="2:21" ht="21" customHeight="1" x14ac:dyDescent="0.35">
      <c r="B808" s="23"/>
      <c r="E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</row>
    <row r="809" spans="2:21" ht="21" customHeight="1" x14ac:dyDescent="0.35">
      <c r="B809" s="23"/>
      <c r="E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</row>
    <row r="810" spans="2:21" ht="21" customHeight="1" x14ac:dyDescent="0.35">
      <c r="B810" s="23"/>
      <c r="E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</row>
    <row r="811" spans="2:21" ht="21" customHeight="1" x14ac:dyDescent="0.35">
      <c r="B811" s="23"/>
      <c r="E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</row>
    <row r="812" spans="2:21" ht="21" customHeight="1" x14ac:dyDescent="0.35">
      <c r="B812" s="23"/>
      <c r="E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</row>
    <row r="813" spans="2:21" ht="21" customHeight="1" x14ac:dyDescent="0.35">
      <c r="B813" s="23"/>
      <c r="E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</row>
    <row r="814" spans="2:21" ht="21" customHeight="1" x14ac:dyDescent="0.35">
      <c r="B814" s="23"/>
      <c r="E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</row>
    <row r="815" spans="2:21" ht="21" customHeight="1" x14ac:dyDescent="0.35">
      <c r="B815" s="23"/>
      <c r="E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</row>
    <row r="816" spans="2:21" ht="21" customHeight="1" x14ac:dyDescent="0.35">
      <c r="B816" s="23"/>
      <c r="E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</row>
    <row r="817" spans="2:21" ht="21" customHeight="1" x14ac:dyDescent="0.35">
      <c r="B817" s="23"/>
      <c r="E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</row>
    <row r="818" spans="2:21" ht="21" customHeight="1" x14ac:dyDescent="0.35">
      <c r="B818" s="23"/>
      <c r="E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</row>
    <row r="819" spans="2:21" ht="21" customHeight="1" x14ac:dyDescent="0.35">
      <c r="B819" s="23"/>
      <c r="E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</row>
    <row r="820" spans="2:21" ht="21" customHeight="1" x14ac:dyDescent="0.35">
      <c r="B820" s="23"/>
      <c r="E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</row>
    <row r="821" spans="2:21" ht="21" customHeight="1" x14ac:dyDescent="0.35">
      <c r="B821" s="23"/>
      <c r="E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</row>
    <row r="822" spans="2:21" ht="21" customHeight="1" x14ac:dyDescent="0.35">
      <c r="B822" s="23"/>
      <c r="E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</row>
    <row r="823" spans="2:21" ht="21" customHeight="1" x14ac:dyDescent="0.35">
      <c r="B823" s="23"/>
      <c r="E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</row>
    <row r="824" spans="2:21" ht="21" customHeight="1" x14ac:dyDescent="0.35">
      <c r="B824" s="23"/>
      <c r="E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</row>
    <row r="825" spans="2:21" ht="21" customHeight="1" x14ac:dyDescent="0.35">
      <c r="B825" s="23"/>
      <c r="E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</row>
    <row r="826" spans="2:21" ht="21" customHeight="1" x14ac:dyDescent="0.35">
      <c r="B826" s="23"/>
      <c r="E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</row>
    <row r="827" spans="2:21" ht="21" customHeight="1" x14ac:dyDescent="0.35">
      <c r="B827" s="23"/>
      <c r="E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</row>
    <row r="828" spans="2:21" ht="21" customHeight="1" x14ac:dyDescent="0.35">
      <c r="B828" s="23"/>
      <c r="E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</row>
    <row r="829" spans="2:21" ht="21" customHeight="1" x14ac:dyDescent="0.35">
      <c r="B829" s="23"/>
      <c r="E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</row>
    <row r="830" spans="2:21" ht="21" customHeight="1" x14ac:dyDescent="0.35">
      <c r="B830" s="23"/>
      <c r="E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</row>
    <row r="831" spans="2:21" ht="21" customHeight="1" x14ac:dyDescent="0.35">
      <c r="B831" s="23"/>
      <c r="E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</row>
    <row r="832" spans="2:21" ht="21" customHeight="1" x14ac:dyDescent="0.35">
      <c r="B832" s="23"/>
      <c r="E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</row>
    <row r="833" spans="2:21" ht="21" customHeight="1" x14ac:dyDescent="0.35">
      <c r="B833" s="23"/>
      <c r="E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</row>
    <row r="834" spans="2:21" ht="21" customHeight="1" x14ac:dyDescent="0.35">
      <c r="B834" s="23"/>
      <c r="E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</row>
    <row r="835" spans="2:21" ht="21" customHeight="1" x14ac:dyDescent="0.35">
      <c r="B835" s="23"/>
      <c r="E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</row>
    <row r="836" spans="2:21" ht="21" customHeight="1" x14ac:dyDescent="0.35">
      <c r="B836" s="23"/>
      <c r="E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</row>
    <row r="837" spans="2:21" ht="21" customHeight="1" x14ac:dyDescent="0.35">
      <c r="B837" s="23"/>
      <c r="E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</row>
    <row r="838" spans="2:21" ht="21" customHeight="1" x14ac:dyDescent="0.35">
      <c r="B838" s="23"/>
      <c r="E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</row>
    <row r="839" spans="2:21" ht="21" customHeight="1" x14ac:dyDescent="0.35">
      <c r="B839" s="23"/>
      <c r="E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</row>
    <row r="840" spans="2:21" ht="21" customHeight="1" x14ac:dyDescent="0.35">
      <c r="B840" s="23"/>
      <c r="E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</row>
    <row r="841" spans="2:21" ht="21" customHeight="1" x14ac:dyDescent="0.35">
      <c r="B841" s="23"/>
      <c r="E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</row>
    <row r="842" spans="2:21" ht="21" customHeight="1" x14ac:dyDescent="0.35">
      <c r="B842" s="23"/>
      <c r="E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</row>
    <row r="843" spans="2:21" ht="21" customHeight="1" x14ac:dyDescent="0.35">
      <c r="B843" s="23"/>
      <c r="E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</row>
    <row r="844" spans="2:21" ht="21" customHeight="1" x14ac:dyDescent="0.35">
      <c r="B844" s="23"/>
      <c r="E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</row>
    <row r="845" spans="2:21" ht="21" customHeight="1" x14ac:dyDescent="0.35">
      <c r="B845" s="23"/>
      <c r="E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</row>
    <row r="846" spans="2:21" ht="21" customHeight="1" x14ac:dyDescent="0.35">
      <c r="B846" s="23"/>
      <c r="E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</row>
    <row r="847" spans="2:21" ht="21" customHeight="1" x14ac:dyDescent="0.35">
      <c r="B847" s="23"/>
      <c r="E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</row>
    <row r="848" spans="2:21" ht="21" customHeight="1" x14ac:dyDescent="0.35">
      <c r="B848" s="23"/>
      <c r="E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</row>
    <row r="849" spans="2:21" ht="21" customHeight="1" x14ac:dyDescent="0.35">
      <c r="B849" s="23"/>
      <c r="E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</row>
    <row r="850" spans="2:21" ht="21" customHeight="1" x14ac:dyDescent="0.35">
      <c r="B850" s="23"/>
      <c r="E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</row>
    <row r="851" spans="2:21" ht="21" customHeight="1" x14ac:dyDescent="0.35">
      <c r="B851" s="23"/>
      <c r="E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</row>
    <row r="852" spans="2:21" ht="21" customHeight="1" x14ac:dyDescent="0.35">
      <c r="B852" s="23"/>
      <c r="E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</row>
    <row r="853" spans="2:21" ht="21" customHeight="1" x14ac:dyDescent="0.35">
      <c r="B853" s="23"/>
      <c r="E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</row>
    <row r="854" spans="2:21" ht="21" customHeight="1" x14ac:dyDescent="0.35">
      <c r="B854" s="23"/>
      <c r="E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</row>
    <row r="855" spans="2:21" ht="21" customHeight="1" x14ac:dyDescent="0.35">
      <c r="B855" s="23"/>
      <c r="E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</row>
    <row r="856" spans="2:21" ht="21" customHeight="1" x14ac:dyDescent="0.35">
      <c r="B856" s="23"/>
      <c r="E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</row>
    <row r="857" spans="2:21" ht="21" customHeight="1" x14ac:dyDescent="0.35">
      <c r="B857" s="23"/>
      <c r="E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</row>
    <row r="858" spans="2:21" ht="21" customHeight="1" x14ac:dyDescent="0.35">
      <c r="B858" s="23"/>
      <c r="E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</row>
    <row r="859" spans="2:21" ht="21" customHeight="1" x14ac:dyDescent="0.35">
      <c r="B859" s="23"/>
      <c r="E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</row>
    <row r="860" spans="2:21" ht="21" customHeight="1" x14ac:dyDescent="0.35">
      <c r="B860" s="23"/>
      <c r="E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</row>
    <row r="861" spans="2:21" ht="21" customHeight="1" x14ac:dyDescent="0.35">
      <c r="B861" s="23"/>
      <c r="E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</row>
    <row r="862" spans="2:21" ht="21" customHeight="1" x14ac:dyDescent="0.35">
      <c r="B862" s="23"/>
      <c r="E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</row>
    <row r="863" spans="2:21" ht="21" customHeight="1" x14ac:dyDescent="0.35">
      <c r="B863" s="23"/>
      <c r="E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</row>
    <row r="864" spans="2:21" ht="21" customHeight="1" x14ac:dyDescent="0.35">
      <c r="B864" s="23"/>
      <c r="E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</row>
    <row r="865" spans="2:21" ht="21" customHeight="1" x14ac:dyDescent="0.35">
      <c r="B865" s="23"/>
      <c r="E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</row>
    <row r="866" spans="2:21" ht="21" customHeight="1" x14ac:dyDescent="0.35">
      <c r="B866" s="23"/>
      <c r="E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</row>
    <row r="867" spans="2:21" ht="21" customHeight="1" x14ac:dyDescent="0.35">
      <c r="B867" s="23"/>
      <c r="E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</row>
    <row r="868" spans="2:21" ht="21" customHeight="1" x14ac:dyDescent="0.35">
      <c r="B868" s="23"/>
      <c r="E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</row>
    <row r="869" spans="2:21" ht="21" customHeight="1" x14ac:dyDescent="0.35">
      <c r="B869" s="23"/>
      <c r="E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</row>
    <row r="870" spans="2:21" ht="21" customHeight="1" x14ac:dyDescent="0.35">
      <c r="B870" s="23"/>
      <c r="E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</row>
    <row r="871" spans="2:21" ht="21" customHeight="1" x14ac:dyDescent="0.35">
      <c r="B871" s="23"/>
      <c r="E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</row>
    <row r="872" spans="2:21" ht="21" customHeight="1" x14ac:dyDescent="0.35">
      <c r="B872" s="23"/>
      <c r="E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</row>
    <row r="873" spans="2:21" ht="21" customHeight="1" x14ac:dyDescent="0.35">
      <c r="B873" s="23"/>
      <c r="E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</row>
    <row r="874" spans="2:21" ht="21" customHeight="1" x14ac:dyDescent="0.35">
      <c r="B874" s="23"/>
      <c r="E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</row>
    <row r="875" spans="2:21" ht="21" customHeight="1" x14ac:dyDescent="0.35">
      <c r="B875" s="23"/>
      <c r="E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</row>
    <row r="876" spans="2:21" ht="21" customHeight="1" x14ac:dyDescent="0.35">
      <c r="B876" s="23"/>
      <c r="E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</row>
    <row r="877" spans="2:21" ht="21" customHeight="1" x14ac:dyDescent="0.35">
      <c r="B877" s="23"/>
      <c r="E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</row>
    <row r="878" spans="2:21" ht="21" customHeight="1" x14ac:dyDescent="0.35">
      <c r="B878" s="23"/>
      <c r="E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</row>
    <row r="879" spans="2:21" ht="21" customHeight="1" x14ac:dyDescent="0.35">
      <c r="B879" s="23"/>
      <c r="E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</row>
    <row r="880" spans="2:21" ht="21" customHeight="1" x14ac:dyDescent="0.35">
      <c r="B880" s="23"/>
      <c r="E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</row>
    <row r="881" spans="2:21" ht="21" customHeight="1" x14ac:dyDescent="0.35">
      <c r="B881" s="23"/>
      <c r="E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</row>
    <row r="882" spans="2:21" ht="21" customHeight="1" x14ac:dyDescent="0.35">
      <c r="B882" s="23"/>
      <c r="E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</row>
    <row r="883" spans="2:21" ht="21" customHeight="1" x14ac:dyDescent="0.35">
      <c r="B883" s="23"/>
      <c r="E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</row>
    <row r="884" spans="2:21" ht="21" customHeight="1" x14ac:dyDescent="0.35">
      <c r="B884" s="23"/>
      <c r="E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</row>
    <row r="885" spans="2:21" ht="21" customHeight="1" x14ac:dyDescent="0.35">
      <c r="B885" s="23"/>
      <c r="E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</row>
    <row r="886" spans="2:21" ht="21" customHeight="1" x14ac:dyDescent="0.35">
      <c r="B886" s="23"/>
      <c r="E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</row>
    <row r="887" spans="2:21" ht="21" customHeight="1" x14ac:dyDescent="0.35">
      <c r="B887" s="23"/>
      <c r="E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</row>
    <row r="888" spans="2:21" ht="21" customHeight="1" x14ac:dyDescent="0.35">
      <c r="B888" s="23"/>
      <c r="E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</row>
    <row r="889" spans="2:21" ht="21" customHeight="1" x14ac:dyDescent="0.35">
      <c r="B889" s="23"/>
      <c r="E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</row>
    <row r="890" spans="2:21" ht="21" customHeight="1" x14ac:dyDescent="0.35">
      <c r="B890" s="23"/>
      <c r="E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</row>
    <row r="891" spans="2:21" ht="21" customHeight="1" x14ac:dyDescent="0.35">
      <c r="B891" s="23"/>
      <c r="E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</row>
    <row r="892" spans="2:21" ht="21" customHeight="1" x14ac:dyDescent="0.35">
      <c r="B892" s="23"/>
      <c r="E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</row>
    <row r="893" spans="2:21" ht="21" customHeight="1" x14ac:dyDescent="0.35">
      <c r="B893" s="23"/>
      <c r="E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</row>
    <row r="894" spans="2:21" ht="21" customHeight="1" x14ac:dyDescent="0.35">
      <c r="B894" s="23"/>
      <c r="E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</row>
    <row r="895" spans="2:21" ht="21" customHeight="1" x14ac:dyDescent="0.35">
      <c r="B895" s="23"/>
      <c r="E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</row>
    <row r="896" spans="2:21" ht="21" customHeight="1" x14ac:dyDescent="0.35">
      <c r="B896" s="23"/>
      <c r="E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</row>
    <row r="897" spans="2:21" ht="21" customHeight="1" x14ac:dyDescent="0.35">
      <c r="B897" s="23"/>
      <c r="E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</row>
    <row r="898" spans="2:21" ht="21" customHeight="1" x14ac:dyDescent="0.35">
      <c r="B898" s="23"/>
      <c r="E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</row>
    <row r="899" spans="2:21" ht="21" customHeight="1" x14ac:dyDescent="0.35">
      <c r="B899" s="23"/>
      <c r="E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</row>
    <row r="900" spans="2:21" ht="21" customHeight="1" x14ac:dyDescent="0.35">
      <c r="B900" s="23"/>
      <c r="E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</row>
    <row r="901" spans="2:21" ht="21" customHeight="1" x14ac:dyDescent="0.35">
      <c r="B901" s="23"/>
      <c r="E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</row>
    <row r="902" spans="2:21" ht="21" customHeight="1" x14ac:dyDescent="0.35">
      <c r="B902" s="23"/>
      <c r="E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</row>
    <row r="903" spans="2:21" ht="21" customHeight="1" x14ac:dyDescent="0.35">
      <c r="B903" s="23"/>
      <c r="E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</row>
    <row r="904" spans="2:21" ht="21" customHeight="1" x14ac:dyDescent="0.35">
      <c r="B904" s="23"/>
      <c r="E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</row>
    <row r="905" spans="2:21" ht="21" customHeight="1" x14ac:dyDescent="0.35">
      <c r="B905" s="23"/>
      <c r="E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</row>
    <row r="906" spans="2:21" ht="21" customHeight="1" x14ac:dyDescent="0.35">
      <c r="B906" s="23"/>
      <c r="E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</row>
    <row r="907" spans="2:21" ht="21" customHeight="1" x14ac:dyDescent="0.35">
      <c r="B907" s="23"/>
      <c r="E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</row>
    <row r="908" spans="2:21" ht="21" customHeight="1" x14ac:dyDescent="0.35">
      <c r="B908" s="23"/>
      <c r="E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</row>
    <row r="909" spans="2:21" ht="21" customHeight="1" x14ac:dyDescent="0.35">
      <c r="B909" s="23"/>
      <c r="E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</row>
    <row r="910" spans="2:21" ht="21" customHeight="1" x14ac:dyDescent="0.35">
      <c r="B910" s="23"/>
      <c r="E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</row>
    <row r="911" spans="2:21" ht="21" customHeight="1" x14ac:dyDescent="0.35">
      <c r="B911" s="23"/>
      <c r="E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</row>
    <row r="912" spans="2:21" ht="21" customHeight="1" x14ac:dyDescent="0.35">
      <c r="B912" s="23"/>
      <c r="E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</row>
    <row r="913" spans="2:21" ht="21" customHeight="1" x14ac:dyDescent="0.35">
      <c r="B913" s="23"/>
      <c r="E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</row>
    <row r="914" spans="2:21" ht="21" customHeight="1" x14ac:dyDescent="0.35">
      <c r="B914" s="23"/>
      <c r="E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</row>
    <row r="915" spans="2:21" ht="21" customHeight="1" x14ac:dyDescent="0.35">
      <c r="B915" s="23"/>
      <c r="E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</row>
    <row r="916" spans="2:21" ht="21" customHeight="1" x14ac:dyDescent="0.35">
      <c r="B916" s="23"/>
      <c r="E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</row>
    <row r="917" spans="2:21" ht="21" customHeight="1" x14ac:dyDescent="0.35">
      <c r="B917" s="23"/>
      <c r="E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</row>
    <row r="918" spans="2:21" ht="21" customHeight="1" x14ac:dyDescent="0.35">
      <c r="B918" s="23"/>
      <c r="E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</row>
    <row r="919" spans="2:21" ht="21" customHeight="1" x14ac:dyDescent="0.35">
      <c r="B919" s="23"/>
      <c r="E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</row>
    <row r="920" spans="2:21" ht="21" customHeight="1" x14ac:dyDescent="0.35">
      <c r="B920" s="23"/>
      <c r="E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</row>
    <row r="921" spans="2:21" ht="21" customHeight="1" x14ac:dyDescent="0.35">
      <c r="B921" s="23"/>
      <c r="E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</row>
    <row r="922" spans="2:21" ht="21" customHeight="1" x14ac:dyDescent="0.35">
      <c r="B922" s="23"/>
      <c r="E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</row>
    <row r="923" spans="2:21" ht="21" customHeight="1" x14ac:dyDescent="0.35">
      <c r="B923" s="23"/>
      <c r="E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</row>
    <row r="924" spans="2:21" ht="21" customHeight="1" x14ac:dyDescent="0.35">
      <c r="B924" s="23"/>
      <c r="E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</row>
    <row r="925" spans="2:21" ht="21" customHeight="1" x14ac:dyDescent="0.35">
      <c r="B925" s="23"/>
      <c r="E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</row>
    <row r="926" spans="2:21" ht="21" customHeight="1" x14ac:dyDescent="0.35">
      <c r="B926" s="23"/>
      <c r="E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</row>
    <row r="927" spans="2:21" ht="21" customHeight="1" x14ac:dyDescent="0.35">
      <c r="B927" s="23"/>
      <c r="E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</row>
    <row r="928" spans="2:21" ht="21" customHeight="1" x14ac:dyDescent="0.35">
      <c r="B928" s="23"/>
      <c r="E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</row>
    <row r="929" spans="2:21" ht="21" customHeight="1" x14ac:dyDescent="0.35">
      <c r="B929" s="23"/>
      <c r="E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</row>
    <row r="930" spans="2:21" ht="21" customHeight="1" x14ac:dyDescent="0.35">
      <c r="B930" s="23"/>
      <c r="E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</row>
    <row r="931" spans="2:21" ht="21" customHeight="1" x14ac:dyDescent="0.35">
      <c r="B931" s="23"/>
      <c r="E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</row>
    <row r="932" spans="2:21" ht="21" customHeight="1" x14ac:dyDescent="0.35">
      <c r="B932" s="23"/>
      <c r="E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</row>
    <row r="933" spans="2:21" ht="21" customHeight="1" x14ac:dyDescent="0.35">
      <c r="B933" s="23"/>
      <c r="E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</row>
    <row r="934" spans="2:21" ht="21" customHeight="1" x14ac:dyDescent="0.35">
      <c r="B934" s="23"/>
      <c r="E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</row>
    <row r="935" spans="2:21" ht="21" customHeight="1" x14ac:dyDescent="0.35">
      <c r="B935" s="23"/>
      <c r="E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</row>
    <row r="936" spans="2:21" ht="21" customHeight="1" x14ac:dyDescent="0.35">
      <c r="B936" s="23"/>
      <c r="E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</row>
    <row r="937" spans="2:21" ht="21" customHeight="1" x14ac:dyDescent="0.35">
      <c r="B937" s="23"/>
      <c r="E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</row>
    <row r="938" spans="2:21" ht="21" customHeight="1" x14ac:dyDescent="0.35">
      <c r="B938" s="23"/>
      <c r="E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</row>
    <row r="939" spans="2:21" ht="21" customHeight="1" x14ac:dyDescent="0.35">
      <c r="B939" s="23"/>
      <c r="E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</row>
    <row r="940" spans="2:21" ht="21" customHeight="1" x14ac:dyDescent="0.35">
      <c r="B940" s="23"/>
      <c r="E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</row>
    <row r="941" spans="2:21" ht="21" customHeight="1" x14ac:dyDescent="0.35">
      <c r="B941" s="23"/>
      <c r="E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</row>
    <row r="942" spans="2:21" ht="21" customHeight="1" x14ac:dyDescent="0.35">
      <c r="B942" s="23"/>
      <c r="E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</row>
    <row r="943" spans="2:21" ht="21" customHeight="1" x14ac:dyDescent="0.35">
      <c r="B943" s="23"/>
      <c r="E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</row>
    <row r="944" spans="2:21" ht="21" customHeight="1" x14ac:dyDescent="0.35">
      <c r="B944" s="23"/>
      <c r="E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</row>
    <row r="945" spans="2:21" ht="21" customHeight="1" x14ac:dyDescent="0.35">
      <c r="B945" s="23"/>
      <c r="E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</row>
    <row r="946" spans="2:21" ht="21" customHeight="1" x14ac:dyDescent="0.35">
      <c r="B946" s="23"/>
      <c r="E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</row>
    <row r="947" spans="2:21" ht="21" customHeight="1" x14ac:dyDescent="0.35">
      <c r="B947" s="23"/>
      <c r="E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</row>
    <row r="948" spans="2:21" ht="21" customHeight="1" x14ac:dyDescent="0.35">
      <c r="B948" s="23"/>
      <c r="E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</row>
    <row r="949" spans="2:21" ht="21" customHeight="1" x14ac:dyDescent="0.35">
      <c r="B949" s="23"/>
      <c r="E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</row>
    <row r="950" spans="2:21" ht="21" customHeight="1" x14ac:dyDescent="0.35">
      <c r="B950" s="23"/>
      <c r="E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</row>
    <row r="951" spans="2:21" ht="21" customHeight="1" x14ac:dyDescent="0.35">
      <c r="B951" s="23"/>
      <c r="E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</row>
    <row r="952" spans="2:21" ht="21" customHeight="1" x14ac:dyDescent="0.35">
      <c r="B952" s="23"/>
      <c r="E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</row>
    <row r="953" spans="2:21" ht="21" customHeight="1" x14ac:dyDescent="0.35">
      <c r="B953" s="23"/>
      <c r="E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</row>
    <row r="954" spans="2:21" ht="21" customHeight="1" x14ac:dyDescent="0.35">
      <c r="B954" s="23"/>
      <c r="E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</row>
    <row r="955" spans="2:21" ht="21" customHeight="1" x14ac:dyDescent="0.35">
      <c r="B955" s="23"/>
      <c r="E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</row>
    <row r="956" spans="2:21" ht="21" customHeight="1" x14ac:dyDescent="0.35">
      <c r="B956" s="23"/>
      <c r="E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</row>
    <row r="957" spans="2:21" ht="21" customHeight="1" x14ac:dyDescent="0.35">
      <c r="B957" s="23"/>
      <c r="E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</row>
    <row r="958" spans="2:21" ht="21" customHeight="1" x14ac:dyDescent="0.35">
      <c r="B958" s="23"/>
      <c r="E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</row>
    <row r="959" spans="2:21" ht="21" customHeight="1" x14ac:dyDescent="0.35">
      <c r="B959" s="23"/>
      <c r="E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</row>
    <row r="960" spans="2:21" ht="21" customHeight="1" x14ac:dyDescent="0.35">
      <c r="B960" s="23"/>
      <c r="E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</row>
    <row r="961" spans="2:21" ht="21" customHeight="1" x14ac:dyDescent="0.35">
      <c r="B961" s="23"/>
      <c r="E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</row>
    <row r="962" spans="2:21" ht="21" customHeight="1" x14ac:dyDescent="0.35">
      <c r="B962" s="23"/>
      <c r="E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</row>
    <row r="963" spans="2:21" ht="21" customHeight="1" x14ac:dyDescent="0.35">
      <c r="B963" s="23"/>
      <c r="E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</row>
    <row r="964" spans="2:21" ht="21" customHeight="1" x14ac:dyDescent="0.35">
      <c r="B964" s="23"/>
      <c r="E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</row>
    <row r="965" spans="2:21" ht="21" customHeight="1" x14ac:dyDescent="0.35">
      <c r="B965" s="23"/>
      <c r="E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</row>
    <row r="966" spans="2:21" ht="21" customHeight="1" x14ac:dyDescent="0.35">
      <c r="B966" s="23"/>
      <c r="E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</row>
    <row r="967" spans="2:21" ht="21" customHeight="1" x14ac:dyDescent="0.35">
      <c r="B967" s="23"/>
      <c r="E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</row>
    <row r="968" spans="2:21" ht="21" customHeight="1" x14ac:dyDescent="0.35">
      <c r="B968" s="23"/>
      <c r="E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</row>
    <row r="969" spans="2:21" ht="21" customHeight="1" x14ac:dyDescent="0.35">
      <c r="B969" s="23"/>
      <c r="E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</row>
    <row r="970" spans="2:21" ht="21" customHeight="1" x14ac:dyDescent="0.35">
      <c r="B970" s="23"/>
      <c r="E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</row>
    <row r="971" spans="2:21" ht="21" customHeight="1" x14ac:dyDescent="0.35">
      <c r="B971" s="23"/>
      <c r="E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</row>
    <row r="972" spans="2:21" ht="21" customHeight="1" x14ac:dyDescent="0.35">
      <c r="B972" s="23"/>
      <c r="E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</row>
    <row r="973" spans="2:21" ht="21" customHeight="1" x14ac:dyDescent="0.35">
      <c r="B973" s="23"/>
      <c r="E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</row>
    <row r="974" spans="2:21" ht="21" customHeight="1" x14ac:dyDescent="0.35">
      <c r="B974" s="23"/>
      <c r="E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</row>
    <row r="975" spans="2:21" ht="21" customHeight="1" x14ac:dyDescent="0.35">
      <c r="B975" s="23"/>
      <c r="E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</row>
    <row r="976" spans="2:21" ht="21" customHeight="1" x14ac:dyDescent="0.35">
      <c r="B976" s="23"/>
      <c r="E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</row>
    <row r="977" spans="2:21" ht="21" customHeight="1" x14ac:dyDescent="0.35">
      <c r="B977" s="23"/>
      <c r="E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</row>
    <row r="978" spans="2:21" ht="21" customHeight="1" x14ac:dyDescent="0.35">
      <c r="B978" s="23"/>
      <c r="E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</row>
    <row r="979" spans="2:21" ht="21" customHeight="1" x14ac:dyDescent="0.35">
      <c r="B979" s="23"/>
      <c r="E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</row>
    <row r="980" spans="2:21" ht="21" customHeight="1" x14ac:dyDescent="0.35">
      <c r="B980" s="23"/>
      <c r="E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</row>
    <row r="981" spans="2:21" ht="21" customHeight="1" x14ac:dyDescent="0.35">
      <c r="B981" s="23"/>
      <c r="E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</row>
    <row r="982" spans="2:21" ht="21" customHeight="1" x14ac:dyDescent="0.35">
      <c r="B982" s="23"/>
      <c r="E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</row>
    <row r="983" spans="2:21" ht="21" customHeight="1" x14ac:dyDescent="0.35">
      <c r="B983" s="23"/>
      <c r="E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</row>
    <row r="984" spans="2:21" ht="21" customHeight="1" x14ac:dyDescent="0.35">
      <c r="B984" s="23"/>
      <c r="E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</row>
    <row r="985" spans="2:21" ht="21" customHeight="1" x14ac:dyDescent="0.35">
      <c r="B985" s="23"/>
      <c r="E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</row>
    <row r="986" spans="2:21" ht="21" customHeight="1" x14ac:dyDescent="0.35">
      <c r="B986" s="23"/>
      <c r="E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</row>
    <row r="987" spans="2:21" ht="21" customHeight="1" x14ac:dyDescent="0.35">
      <c r="B987" s="23"/>
      <c r="E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</row>
    <row r="988" spans="2:21" ht="21" customHeight="1" x14ac:dyDescent="0.35">
      <c r="B988" s="23"/>
      <c r="E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</row>
    <row r="989" spans="2:21" ht="21" customHeight="1" x14ac:dyDescent="0.35">
      <c r="B989" s="23"/>
      <c r="E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</row>
    <row r="990" spans="2:21" ht="21" customHeight="1" x14ac:dyDescent="0.35">
      <c r="B990" s="23"/>
      <c r="E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</row>
    <row r="991" spans="2:21" ht="21" customHeight="1" x14ac:dyDescent="0.35">
      <c r="B991" s="23"/>
      <c r="E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</row>
    <row r="992" spans="2:21" ht="21" customHeight="1" x14ac:dyDescent="0.35">
      <c r="B992" s="23"/>
      <c r="E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</row>
    <row r="993" spans="2:21" ht="21" customHeight="1" x14ac:dyDescent="0.35">
      <c r="B993" s="23"/>
      <c r="E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</row>
    <row r="994" spans="2:21" ht="21" customHeight="1" x14ac:dyDescent="0.35">
      <c r="B994" s="23"/>
      <c r="E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</row>
    <row r="995" spans="2:21" ht="21" customHeight="1" x14ac:dyDescent="0.35">
      <c r="B995" s="23"/>
      <c r="E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</row>
    <row r="996" spans="2:21" ht="21" customHeight="1" x14ac:dyDescent="0.35">
      <c r="B996" s="23"/>
      <c r="E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</row>
    <row r="997" spans="2:21" ht="21" customHeight="1" x14ac:dyDescent="0.35">
      <c r="B997" s="23"/>
      <c r="E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</row>
    <row r="998" spans="2:21" ht="21" customHeight="1" x14ac:dyDescent="0.35">
      <c r="B998" s="23"/>
      <c r="E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</row>
    <row r="999" spans="2:21" ht="21" customHeight="1" x14ac:dyDescent="0.35">
      <c r="B999" s="23"/>
      <c r="E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</row>
    <row r="1000" spans="2:21" ht="21" customHeight="1" x14ac:dyDescent="0.35">
      <c r="B1000" s="23"/>
      <c r="E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</row>
    <row r="1001" spans="2:21" ht="21" customHeight="1" x14ac:dyDescent="0.35">
      <c r="B1001" s="23"/>
      <c r="E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</row>
    <row r="1002" spans="2:21" ht="21" customHeight="1" x14ac:dyDescent="0.35">
      <c r="B1002" s="23"/>
      <c r="E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</row>
    <row r="1003" spans="2:21" ht="21" customHeight="1" x14ac:dyDescent="0.35">
      <c r="B1003" s="23"/>
      <c r="E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</row>
    <row r="1004" spans="2:21" ht="21" customHeight="1" x14ac:dyDescent="0.35">
      <c r="B1004" s="23"/>
      <c r="E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</row>
    <row r="1005" spans="2:21" ht="21" customHeight="1" x14ac:dyDescent="0.35">
      <c r="B1005" s="23"/>
      <c r="E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</row>
    <row r="1006" spans="2:21" ht="21" customHeight="1" x14ac:dyDescent="0.35">
      <c r="B1006" s="23"/>
      <c r="E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</row>
    <row r="1007" spans="2:21" ht="21" customHeight="1" x14ac:dyDescent="0.35">
      <c r="B1007" s="23"/>
      <c r="E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</row>
    <row r="1008" spans="2:21" ht="21" customHeight="1" x14ac:dyDescent="0.35">
      <c r="B1008" s="23"/>
      <c r="E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</row>
    <row r="1009" spans="2:21" ht="21" customHeight="1" x14ac:dyDescent="0.35">
      <c r="B1009" s="23"/>
      <c r="E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</row>
    <row r="1010" spans="2:21" ht="21" customHeight="1" x14ac:dyDescent="0.35">
      <c r="B1010" s="23"/>
      <c r="E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</row>
    <row r="1011" spans="2:21" ht="21" customHeight="1" x14ac:dyDescent="0.35">
      <c r="B1011" s="23"/>
      <c r="E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</row>
    <row r="1012" spans="2:21" ht="21" customHeight="1" x14ac:dyDescent="0.35">
      <c r="B1012" s="23"/>
      <c r="E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</row>
    <row r="1013" spans="2:21" ht="21" customHeight="1" x14ac:dyDescent="0.35">
      <c r="B1013" s="23"/>
      <c r="E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</row>
    <row r="1014" spans="2:21" ht="21" customHeight="1" x14ac:dyDescent="0.35">
      <c r="B1014" s="23"/>
      <c r="E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</row>
    <row r="1015" spans="2:21" ht="21" customHeight="1" x14ac:dyDescent="0.35">
      <c r="B1015" s="23"/>
      <c r="E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</row>
    <row r="1016" spans="2:21" ht="21" customHeight="1" x14ac:dyDescent="0.35">
      <c r="B1016" s="23"/>
      <c r="E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</row>
    <row r="1017" spans="2:21" ht="21" customHeight="1" x14ac:dyDescent="0.35">
      <c r="B1017" s="23"/>
      <c r="E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</row>
    <row r="1018" spans="2:21" ht="21" customHeight="1" x14ac:dyDescent="0.35">
      <c r="B1018" s="23"/>
      <c r="E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</row>
    <row r="1019" spans="2:21" ht="21" customHeight="1" x14ac:dyDescent="0.35">
      <c r="B1019" s="23"/>
      <c r="E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</row>
    <row r="1020" spans="2:21" ht="21" customHeight="1" x14ac:dyDescent="0.35">
      <c r="B1020" s="23"/>
      <c r="E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</row>
    <row r="1021" spans="2:21" ht="21" customHeight="1" x14ac:dyDescent="0.35">
      <c r="B1021" s="23"/>
      <c r="E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</row>
    <row r="1022" spans="2:21" ht="21" customHeight="1" x14ac:dyDescent="0.35">
      <c r="B1022" s="23"/>
      <c r="E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</row>
    <row r="1023" spans="2:21" ht="21" customHeight="1" x14ac:dyDescent="0.35">
      <c r="B1023" s="23"/>
      <c r="E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</row>
    <row r="1024" spans="2:21" ht="21" customHeight="1" x14ac:dyDescent="0.35">
      <c r="B1024" s="23"/>
      <c r="E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</row>
    <row r="1025" spans="2:21" ht="21" customHeight="1" x14ac:dyDescent="0.35">
      <c r="B1025" s="23"/>
      <c r="E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</row>
    <row r="1026" spans="2:21" ht="21" customHeight="1" x14ac:dyDescent="0.35">
      <c r="B1026" s="23"/>
      <c r="E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</row>
    <row r="1027" spans="2:21" ht="21" customHeight="1" x14ac:dyDescent="0.35">
      <c r="B1027" s="23"/>
      <c r="E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</row>
    <row r="1028" spans="2:21" ht="21" customHeight="1" x14ac:dyDescent="0.35">
      <c r="B1028" s="23"/>
      <c r="E1028" s="1"/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1"/>
    </row>
    <row r="1029" spans="2:21" ht="21" customHeight="1" x14ac:dyDescent="0.35">
      <c r="B1029" s="23"/>
      <c r="E1029" s="1"/>
      <c r="K1029" s="1"/>
      <c r="L1029" s="1"/>
      <c r="M1029" s="1"/>
      <c r="N1029" s="1"/>
      <c r="O1029" s="1"/>
      <c r="P1029" s="1"/>
      <c r="Q1029" s="1"/>
      <c r="R1029" s="1"/>
      <c r="S1029" s="1"/>
      <c r="T1029" s="1"/>
      <c r="U1029" s="1"/>
    </row>
    <row r="1030" spans="2:21" ht="21" customHeight="1" x14ac:dyDescent="0.35">
      <c r="B1030" s="23"/>
      <c r="E1030" s="1"/>
      <c r="K1030" s="1"/>
      <c r="L1030" s="1"/>
      <c r="M1030" s="1"/>
      <c r="N1030" s="1"/>
      <c r="O1030" s="1"/>
      <c r="P1030" s="1"/>
      <c r="Q1030" s="1"/>
      <c r="R1030" s="1"/>
      <c r="S1030" s="1"/>
      <c r="T1030" s="1"/>
      <c r="U1030" s="1"/>
    </row>
    <row r="1031" spans="2:21" ht="21" customHeight="1" x14ac:dyDescent="0.35">
      <c r="B1031" s="23"/>
      <c r="E1031" s="1"/>
      <c r="K1031" s="1"/>
      <c r="L1031" s="1"/>
      <c r="M1031" s="1"/>
      <c r="N1031" s="1"/>
      <c r="O1031" s="1"/>
      <c r="P1031" s="1"/>
      <c r="Q1031" s="1"/>
      <c r="R1031" s="1"/>
      <c r="S1031" s="1"/>
      <c r="T1031" s="1"/>
      <c r="U1031" s="1"/>
    </row>
    <row r="1032" spans="2:21" ht="21" customHeight="1" x14ac:dyDescent="0.35">
      <c r="B1032" s="23"/>
      <c r="E1032" s="1"/>
      <c r="K1032" s="1"/>
      <c r="L1032" s="1"/>
      <c r="M1032" s="1"/>
      <c r="N1032" s="1"/>
      <c r="O1032" s="1"/>
      <c r="P1032" s="1"/>
      <c r="Q1032" s="1"/>
      <c r="R1032" s="1"/>
      <c r="S1032" s="1"/>
      <c r="T1032" s="1"/>
      <c r="U1032" s="1"/>
    </row>
    <row r="1033" spans="2:21" ht="21" customHeight="1" x14ac:dyDescent="0.35">
      <c r="B1033" s="23"/>
      <c r="E1033" s="1"/>
      <c r="K1033" s="1"/>
      <c r="L1033" s="1"/>
      <c r="M1033" s="1"/>
      <c r="N1033" s="1"/>
      <c r="O1033" s="1"/>
      <c r="P1033" s="1"/>
      <c r="Q1033" s="1"/>
      <c r="R1033" s="1"/>
      <c r="S1033" s="1"/>
      <c r="T1033" s="1"/>
      <c r="U1033" s="1"/>
    </row>
    <row r="1034" spans="2:21" ht="21" customHeight="1" x14ac:dyDescent="0.35">
      <c r="B1034" s="23"/>
      <c r="E1034" s="1"/>
      <c r="K1034" s="1"/>
      <c r="L1034" s="1"/>
      <c r="M1034" s="1"/>
      <c r="N1034" s="1"/>
      <c r="O1034" s="1"/>
      <c r="P1034" s="1"/>
      <c r="Q1034" s="1"/>
      <c r="R1034" s="1"/>
      <c r="S1034" s="1"/>
      <c r="T1034" s="1"/>
      <c r="U1034" s="1"/>
    </row>
    <row r="1035" spans="2:21" ht="21" customHeight="1" x14ac:dyDescent="0.35">
      <c r="B1035" s="23"/>
      <c r="E1035" s="1"/>
      <c r="K1035" s="1"/>
      <c r="L1035" s="1"/>
      <c r="M1035" s="1"/>
      <c r="N1035" s="1"/>
      <c r="O1035" s="1"/>
      <c r="P1035" s="1"/>
      <c r="Q1035" s="1"/>
      <c r="R1035" s="1"/>
      <c r="S1035" s="1"/>
      <c r="T1035" s="1"/>
      <c r="U1035" s="1"/>
    </row>
    <row r="1036" spans="2:21" ht="21" customHeight="1" x14ac:dyDescent="0.35">
      <c r="B1036" s="23"/>
      <c r="E1036" s="1"/>
      <c r="K1036" s="1"/>
      <c r="L1036" s="1"/>
      <c r="M1036" s="1"/>
      <c r="N1036" s="1"/>
      <c r="O1036" s="1"/>
      <c r="P1036" s="1"/>
      <c r="Q1036" s="1"/>
      <c r="R1036" s="1"/>
      <c r="S1036" s="1"/>
      <c r="T1036" s="1"/>
      <c r="U1036" s="1"/>
    </row>
    <row r="1037" spans="2:21" ht="21" customHeight="1" x14ac:dyDescent="0.35">
      <c r="B1037" s="23"/>
      <c r="E1037" s="1"/>
      <c r="K1037" s="1"/>
      <c r="L1037" s="1"/>
      <c r="M1037" s="1"/>
      <c r="N1037" s="1"/>
      <c r="O1037" s="1"/>
      <c r="P1037" s="1"/>
      <c r="Q1037" s="1"/>
      <c r="R1037" s="1"/>
      <c r="S1037" s="1"/>
      <c r="T1037" s="1"/>
      <c r="U1037" s="1"/>
    </row>
    <row r="1038" spans="2:21" ht="21" customHeight="1" x14ac:dyDescent="0.35">
      <c r="B1038" s="23"/>
      <c r="E1038" s="1"/>
      <c r="K1038" s="1"/>
      <c r="L1038" s="1"/>
      <c r="M1038" s="1"/>
      <c r="N1038" s="1"/>
      <c r="O1038" s="1"/>
      <c r="P1038" s="1"/>
      <c r="Q1038" s="1"/>
      <c r="R1038" s="1"/>
      <c r="S1038" s="1"/>
      <c r="T1038" s="1"/>
      <c r="U1038" s="1"/>
    </row>
    <row r="1039" spans="2:21" ht="21" customHeight="1" x14ac:dyDescent="0.35">
      <c r="B1039" s="23"/>
      <c r="E1039" s="1"/>
      <c r="K1039" s="1"/>
      <c r="L1039" s="1"/>
      <c r="M1039" s="1"/>
      <c r="N1039" s="1"/>
      <c r="O1039" s="1"/>
      <c r="P1039" s="1"/>
      <c r="Q1039" s="1"/>
      <c r="R1039" s="1"/>
      <c r="S1039" s="1"/>
      <c r="T1039" s="1"/>
      <c r="U1039" s="1"/>
    </row>
    <row r="1040" spans="2:21" ht="21" customHeight="1" x14ac:dyDescent="0.35">
      <c r="B1040" s="23"/>
      <c r="E1040" s="1"/>
      <c r="K1040" s="1"/>
      <c r="L1040" s="1"/>
      <c r="M1040" s="1"/>
      <c r="N1040" s="1"/>
      <c r="O1040" s="1"/>
      <c r="P1040" s="1"/>
      <c r="Q1040" s="1"/>
      <c r="R1040" s="1"/>
      <c r="S1040" s="1"/>
      <c r="T1040" s="1"/>
      <c r="U1040" s="1"/>
    </row>
    <row r="1041" spans="2:21" ht="21" customHeight="1" x14ac:dyDescent="0.35">
      <c r="B1041" s="23"/>
      <c r="E1041" s="1"/>
      <c r="K1041" s="1"/>
      <c r="L1041" s="1"/>
      <c r="M1041" s="1"/>
      <c r="N1041" s="1"/>
      <c r="O1041" s="1"/>
      <c r="P1041" s="1"/>
      <c r="Q1041" s="1"/>
      <c r="R1041" s="1"/>
      <c r="S1041" s="1"/>
      <c r="T1041" s="1"/>
      <c r="U1041" s="1"/>
    </row>
    <row r="1042" spans="2:21" ht="21" customHeight="1" x14ac:dyDescent="0.35">
      <c r="B1042" s="23"/>
      <c r="E1042" s="1"/>
      <c r="K1042" s="1"/>
      <c r="L1042" s="1"/>
      <c r="M1042" s="1"/>
      <c r="N1042" s="1"/>
      <c r="O1042" s="1"/>
      <c r="P1042" s="1"/>
      <c r="Q1042" s="1"/>
      <c r="R1042" s="1"/>
      <c r="S1042" s="1"/>
      <c r="T1042" s="1"/>
      <c r="U1042" s="1"/>
    </row>
    <row r="1043" spans="2:21" ht="21" customHeight="1" x14ac:dyDescent="0.35">
      <c r="B1043" s="23"/>
      <c r="E1043" s="1"/>
      <c r="K1043" s="1"/>
      <c r="L1043" s="1"/>
      <c r="M1043" s="1"/>
      <c r="N1043" s="1"/>
      <c r="O1043" s="1"/>
      <c r="P1043" s="1"/>
      <c r="Q1043" s="1"/>
      <c r="R1043" s="1"/>
      <c r="S1043" s="1"/>
      <c r="T1043" s="1"/>
      <c r="U1043" s="1"/>
    </row>
    <row r="1044" spans="2:21" ht="21" customHeight="1" x14ac:dyDescent="0.35">
      <c r="B1044" s="23"/>
      <c r="E1044" s="1"/>
      <c r="K1044" s="1"/>
      <c r="L1044" s="1"/>
      <c r="M1044" s="1"/>
      <c r="N1044" s="1"/>
      <c r="O1044" s="1"/>
      <c r="P1044" s="1"/>
      <c r="Q1044" s="1"/>
      <c r="R1044" s="1"/>
      <c r="S1044" s="1"/>
      <c r="T1044" s="1"/>
      <c r="U1044" s="1"/>
    </row>
    <row r="1045" spans="2:21" ht="21" customHeight="1" x14ac:dyDescent="0.35">
      <c r="B1045" s="23"/>
      <c r="E1045" s="1"/>
      <c r="K1045" s="1"/>
      <c r="L1045" s="1"/>
      <c r="M1045" s="1"/>
      <c r="N1045" s="1"/>
      <c r="O1045" s="1"/>
      <c r="P1045" s="1"/>
      <c r="Q1045" s="1"/>
      <c r="R1045" s="1"/>
      <c r="S1045" s="1"/>
      <c r="T1045" s="1"/>
      <c r="U1045" s="1"/>
    </row>
    <row r="1046" spans="2:21" ht="21" customHeight="1" x14ac:dyDescent="0.35">
      <c r="B1046" s="23"/>
      <c r="E1046" s="1"/>
      <c r="K1046" s="1"/>
      <c r="L1046" s="1"/>
      <c r="M1046" s="1"/>
      <c r="N1046" s="1"/>
      <c r="O1046" s="1"/>
      <c r="P1046" s="1"/>
      <c r="Q1046" s="1"/>
      <c r="R1046" s="1"/>
      <c r="S1046" s="1"/>
      <c r="T1046" s="1"/>
      <c r="U1046" s="1"/>
    </row>
    <row r="1047" spans="2:21" ht="21" customHeight="1" x14ac:dyDescent="0.35">
      <c r="B1047" s="23"/>
      <c r="E1047" s="1"/>
      <c r="K1047" s="1"/>
      <c r="L1047" s="1"/>
      <c r="M1047" s="1"/>
      <c r="N1047" s="1"/>
      <c r="O1047" s="1"/>
      <c r="P1047" s="1"/>
      <c r="Q1047" s="1"/>
      <c r="R1047" s="1"/>
      <c r="S1047" s="1"/>
      <c r="T1047" s="1"/>
      <c r="U1047" s="1"/>
    </row>
    <row r="1048" spans="2:21" ht="21" customHeight="1" x14ac:dyDescent="0.35">
      <c r="B1048" s="23"/>
      <c r="E1048" s="1"/>
      <c r="K1048" s="1"/>
      <c r="L1048" s="1"/>
      <c r="M1048" s="1"/>
      <c r="N1048" s="1"/>
      <c r="O1048" s="1"/>
      <c r="P1048" s="1"/>
      <c r="Q1048" s="1"/>
      <c r="R1048" s="1"/>
      <c r="S1048" s="1"/>
      <c r="T1048" s="1"/>
      <c r="U1048" s="1"/>
    </row>
    <row r="1049" spans="2:21" ht="21" customHeight="1" x14ac:dyDescent="0.35">
      <c r="B1049" s="23"/>
      <c r="E1049" s="1"/>
      <c r="K1049" s="1"/>
      <c r="L1049" s="1"/>
      <c r="M1049" s="1"/>
      <c r="N1049" s="1"/>
      <c r="O1049" s="1"/>
      <c r="P1049" s="1"/>
      <c r="Q1049" s="1"/>
      <c r="R1049" s="1"/>
      <c r="S1049" s="1"/>
      <c r="T1049" s="1"/>
      <c r="U1049" s="1"/>
    </row>
    <row r="1050" spans="2:21" ht="21" customHeight="1" x14ac:dyDescent="0.35">
      <c r="B1050" s="23"/>
      <c r="E1050" s="1"/>
      <c r="K1050" s="1"/>
      <c r="L1050" s="1"/>
      <c r="M1050" s="1"/>
      <c r="N1050" s="1"/>
      <c r="O1050" s="1"/>
      <c r="P1050" s="1"/>
      <c r="Q1050" s="1"/>
      <c r="R1050" s="1"/>
      <c r="S1050" s="1"/>
      <c r="T1050" s="1"/>
      <c r="U1050" s="1"/>
    </row>
    <row r="1051" spans="2:21" ht="21" customHeight="1" x14ac:dyDescent="0.35">
      <c r="B1051" s="23"/>
      <c r="E1051" s="1"/>
      <c r="K1051" s="1"/>
      <c r="L1051" s="1"/>
      <c r="M1051" s="1"/>
      <c r="N1051" s="1"/>
      <c r="O1051" s="1"/>
      <c r="P1051" s="1"/>
      <c r="Q1051" s="1"/>
      <c r="R1051" s="1"/>
      <c r="S1051" s="1"/>
      <c r="T1051" s="1"/>
      <c r="U1051" s="1"/>
    </row>
    <row r="1052" spans="2:21" ht="21" customHeight="1" x14ac:dyDescent="0.35">
      <c r="B1052" s="23"/>
      <c r="E1052" s="1"/>
      <c r="K1052" s="1"/>
      <c r="L1052" s="1"/>
      <c r="M1052" s="1"/>
      <c r="N1052" s="1"/>
      <c r="O1052" s="1"/>
      <c r="P1052" s="1"/>
      <c r="Q1052" s="1"/>
      <c r="R1052" s="1"/>
      <c r="S1052" s="1"/>
      <c r="T1052" s="1"/>
      <c r="U1052" s="1"/>
    </row>
    <row r="1053" spans="2:21" ht="21" customHeight="1" x14ac:dyDescent="0.35">
      <c r="B1053" s="23"/>
      <c r="E1053" s="1"/>
      <c r="K1053" s="1"/>
      <c r="L1053" s="1"/>
      <c r="M1053" s="1"/>
      <c r="N1053" s="1"/>
      <c r="O1053" s="1"/>
      <c r="P1053" s="1"/>
      <c r="Q1053" s="1"/>
      <c r="R1053" s="1"/>
      <c r="S1053" s="1"/>
      <c r="T1053" s="1"/>
      <c r="U1053" s="1"/>
    </row>
    <row r="1054" spans="2:21" ht="21" customHeight="1" x14ac:dyDescent="0.35">
      <c r="B1054" s="23"/>
      <c r="E1054" s="1"/>
      <c r="K1054" s="1"/>
      <c r="L1054" s="1"/>
      <c r="M1054" s="1"/>
      <c r="N1054" s="1"/>
      <c r="O1054" s="1"/>
      <c r="P1054" s="1"/>
      <c r="Q1054" s="1"/>
      <c r="R1054" s="1"/>
      <c r="S1054" s="1"/>
      <c r="T1054" s="1"/>
      <c r="U1054" s="1"/>
    </row>
    <row r="1055" spans="2:21" ht="21" customHeight="1" x14ac:dyDescent="0.35">
      <c r="B1055" s="23"/>
      <c r="E1055" s="1"/>
      <c r="K1055" s="1"/>
      <c r="L1055" s="1"/>
      <c r="M1055" s="1"/>
      <c r="N1055" s="1"/>
      <c r="O1055" s="1"/>
      <c r="P1055" s="1"/>
      <c r="Q1055" s="1"/>
      <c r="R1055" s="1"/>
      <c r="S1055" s="1"/>
      <c r="T1055" s="1"/>
      <c r="U1055" s="1"/>
    </row>
    <row r="1056" spans="2:21" ht="21" customHeight="1" x14ac:dyDescent="0.35">
      <c r="B1056" s="23"/>
      <c r="E1056" s="1"/>
      <c r="K1056" s="1"/>
      <c r="L1056" s="1"/>
      <c r="M1056" s="1"/>
      <c r="N1056" s="1"/>
      <c r="O1056" s="1"/>
      <c r="P1056" s="1"/>
      <c r="Q1056" s="1"/>
      <c r="R1056" s="1"/>
      <c r="S1056" s="1"/>
      <c r="T1056" s="1"/>
      <c r="U1056" s="1"/>
    </row>
    <row r="1057" spans="2:21" ht="21" customHeight="1" x14ac:dyDescent="0.35">
      <c r="B1057" s="23"/>
      <c r="E1057" s="1"/>
      <c r="K1057" s="1"/>
      <c r="L1057" s="1"/>
      <c r="M1057" s="1"/>
      <c r="N1057" s="1"/>
      <c r="O1057" s="1"/>
      <c r="P1057" s="1"/>
      <c r="Q1057" s="1"/>
      <c r="R1057" s="1"/>
      <c r="S1057" s="1"/>
      <c r="T1057" s="1"/>
      <c r="U1057" s="1"/>
    </row>
    <row r="1058" spans="2:21" ht="21" customHeight="1" x14ac:dyDescent="0.35">
      <c r="B1058" s="23"/>
      <c r="E1058" s="1"/>
      <c r="K1058" s="1"/>
      <c r="L1058" s="1"/>
      <c r="M1058" s="1"/>
      <c r="N1058" s="1"/>
      <c r="O1058" s="1"/>
      <c r="P1058" s="1"/>
      <c r="Q1058" s="1"/>
      <c r="R1058" s="1"/>
      <c r="S1058" s="1"/>
      <c r="T1058" s="1"/>
      <c r="U1058" s="1"/>
    </row>
    <row r="1059" spans="2:21" ht="21" customHeight="1" x14ac:dyDescent="0.35">
      <c r="B1059" s="23"/>
      <c r="E1059" s="1"/>
      <c r="K1059" s="1"/>
      <c r="L1059" s="1"/>
      <c r="M1059" s="1"/>
      <c r="N1059" s="1"/>
      <c r="O1059" s="1"/>
      <c r="P1059" s="1"/>
      <c r="Q1059" s="1"/>
      <c r="R1059" s="1"/>
      <c r="S1059" s="1"/>
      <c r="T1059" s="1"/>
      <c r="U1059" s="1"/>
    </row>
    <row r="1060" spans="2:21" ht="21" customHeight="1" x14ac:dyDescent="0.35">
      <c r="B1060" s="23"/>
      <c r="E1060" s="1"/>
      <c r="K1060" s="1"/>
      <c r="L1060" s="1"/>
      <c r="M1060" s="1"/>
      <c r="N1060" s="1"/>
      <c r="O1060" s="1"/>
      <c r="P1060" s="1"/>
      <c r="Q1060" s="1"/>
      <c r="R1060" s="1"/>
      <c r="S1060" s="1"/>
      <c r="T1060" s="1"/>
      <c r="U1060" s="1"/>
    </row>
    <row r="1061" spans="2:21" ht="21" customHeight="1" x14ac:dyDescent="0.35">
      <c r="B1061" s="23"/>
      <c r="E1061" s="1"/>
      <c r="K1061" s="1"/>
      <c r="L1061" s="1"/>
      <c r="M1061" s="1"/>
      <c r="N1061" s="1"/>
      <c r="O1061" s="1"/>
      <c r="P1061" s="1"/>
      <c r="Q1061" s="1"/>
      <c r="R1061" s="1"/>
      <c r="S1061" s="1"/>
      <c r="T1061" s="1"/>
      <c r="U1061" s="1"/>
    </row>
    <row r="1062" spans="2:21" ht="21" customHeight="1" x14ac:dyDescent="0.35">
      <c r="B1062" s="23"/>
      <c r="E1062" s="1"/>
      <c r="K1062" s="1"/>
      <c r="L1062" s="1"/>
      <c r="M1062" s="1"/>
      <c r="N1062" s="1"/>
      <c r="O1062" s="1"/>
      <c r="P1062" s="1"/>
      <c r="Q1062" s="1"/>
      <c r="R1062" s="1"/>
      <c r="S1062" s="1"/>
      <c r="T1062" s="1"/>
      <c r="U1062" s="1"/>
    </row>
    <row r="1063" spans="2:21" ht="21" customHeight="1" x14ac:dyDescent="0.35">
      <c r="B1063" s="23"/>
      <c r="E1063" s="1"/>
      <c r="K1063" s="1"/>
      <c r="L1063" s="1"/>
      <c r="M1063" s="1"/>
      <c r="N1063" s="1"/>
      <c r="O1063" s="1"/>
      <c r="P1063" s="1"/>
      <c r="Q1063" s="1"/>
      <c r="R1063" s="1"/>
      <c r="S1063" s="1"/>
      <c r="T1063" s="1"/>
      <c r="U1063" s="1"/>
    </row>
    <row r="1064" spans="2:21" ht="21" customHeight="1" x14ac:dyDescent="0.35">
      <c r="B1064" s="23"/>
      <c r="E1064" s="1"/>
      <c r="K1064" s="1"/>
      <c r="L1064" s="1"/>
      <c r="M1064" s="1"/>
      <c r="N1064" s="1"/>
      <c r="O1064" s="1"/>
      <c r="P1064" s="1"/>
      <c r="Q1064" s="1"/>
      <c r="R1064" s="1"/>
      <c r="S1064" s="1"/>
      <c r="T1064" s="1"/>
      <c r="U1064" s="1"/>
    </row>
    <row r="1065" spans="2:21" ht="21" customHeight="1" x14ac:dyDescent="0.35">
      <c r="B1065" s="23"/>
      <c r="E1065" s="1"/>
      <c r="K1065" s="1"/>
      <c r="L1065" s="1"/>
      <c r="M1065" s="1"/>
      <c r="N1065" s="1"/>
      <c r="O1065" s="1"/>
      <c r="P1065" s="1"/>
      <c r="Q1065" s="1"/>
      <c r="R1065" s="1"/>
      <c r="S1065" s="1"/>
      <c r="T1065" s="1"/>
      <c r="U1065" s="1"/>
    </row>
    <row r="1066" spans="2:21" ht="21" customHeight="1" x14ac:dyDescent="0.35">
      <c r="B1066" s="23"/>
      <c r="E1066" s="1"/>
      <c r="K1066" s="1"/>
      <c r="L1066" s="1"/>
      <c r="M1066" s="1"/>
      <c r="N1066" s="1"/>
      <c r="O1066" s="1"/>
      <c r="P1066" s="1"/>
      <c r="Q1066" s="1"/>
      <c r="R1066" s="1"/>
      <c r="S1066" s="1"/>
      <c r="T1066" s="1"/>
      <c r="U1066" s="1"/>
    </row>
    <row r="1067" spans="2:21" ht="21" customHeight="1" x14ac:dyDescent="0.35">
      <c r="B1067" s="23"/>
      <c r="E1067" s="1"/>
      <c r="K1067" s="1"/>
      <c r="L1067" s="1"/>
      <c r="M1067" s="1"/>
      <c r="N1067" s="1"/>
      <c r="O1067" s="1"/>
      <c r="P1067" s="1"/>
      <c r="Q1067" s="1"/>
      <c r="R1067" s="1"/>
      <c r="S1067" s="1"/>
      <c r="T1067" s="1"/>
      <c r="U1067" s="1"/>
    </row>
    <row r="1068" spans="2:21" ht="21" customHeight="1" x14ac:dyDescent="0.35">
      <c r="B1068" s="23"/>
      <c r="E1068" s="1"/>
      <c r="K1068" s="1"/>
      <c r="L1068" s="1"/>
      <c r="M1068" s="1"/>
      <c r="N1068" s="1"/>
      <c r="O1068" s="1"/>
      <c r="P1068" s="1"/>
      <c r="Q1068" s="1"/>
      <c r="R1068" s="1"/>
      <c r="S1068" s="1"/>
      <c r="T1068" s="1"/>
      <c r="U1068" s="1"/>
    </row>
    <row r="1069" spans="2:21" ht="21" customHeight="1" x14ac:dyDescent="0.35">
      <c r="B1069" s="23"/>
      <c r="E1069" s="1"/>
      <c r="K1069" s="1"/>
      <c r="L1069" s="1"/>
      <c r="M1069" s="1"/>
      <c r="N1069" s="1"/>
      <c r="O1069" s="1"/>
      <c r="P1069" s="1"/>
      <c r="Q1069" s="1"/>
      <c r="R1069" s="1"/>
      <c r="S1069" s="1"/>
      <c r="T1069" s="1"/>
      <c r="U1069" s="1"/>
    </row>
    <row r="1070" spans="2:21" ht="21" customHeight="1" x14ac:dyDescent="0.35">
      <c r="B1070" s="23"/>
      <c r="E1070" s="1"/>
      <c r="K1070" s="1"/>
      <c r="L1070" s="1"/>
      <c r="M1070" s="1"/>
      <c r="N1070" s="1"/>
      <c r="O1070" s="1"/>
      <c r="P1070" s="1"/>
      <c r="Q1070" s="1"/>
      <c r="R1070" s="1"/>
      <c r="S1070" s="1"/>
      <c r="T1070" s="1"/>
      <c r="U1070" s="1"/>
    </row>
    <row r="1071" spans="2:21" ht="21" customHeight="1" x14ac:dyDescent="0.35">
      <c r="B1071" s="23"/>
      <c r="E1071" s="1"/>
      <c r="K1071" s="1"/>
      <c r="L1071" s="1"/>
      <c r="M1071" s="1"/>
      <c r="N1071" s="1"/>
      <c r="O1071" s="1"/>
      <c r="P1071" s="1"/>
      <c r="Q1071" s="1"/>
      <c r="R1071" s="1"/>
      <c r="S1071" s="1"/>
      <c r="T1071" s="1"/>
      <c r="U1071" s="1"/>
    </row>
    <row r="1072" spans="2:21" ht="21" customHeight="1" x14ac:dyDescent="0.35">
      <c r="B1072" s="23"/>
      <c r="E1072" s="1"/>
      <c r="K1072" s="1"/>
      <c r="L1072" s="1"/>
      <c r="M1072" s="1"/>
      <c r="N1072" s="1"/>
      <c r="O1072" s="1"/>
      <c r="P1072" s="1"/>
      <c r="Q1072" s="1"/>
      <c r="R1072" s="1"/>
      <c r="S1072" s="1"/>
      <c r="T1072" s="1"/>
      <c r="U1072" s="1"/>
    </row>
    <row r="1073" spans="2:21" ht="21" customHeight="1" x14ac:dyDescent="0.35">
      <c r="B1073" s="23"/>
      <c r="E1073" s="1"/>
      <c r="K1073" s="1"/>
      <c r="L1073" s="1"/>
      <c r="M1073" s="1"/>
      <c r="N1073" s="1"/>
      <c r="O1073" s="1"/>
      <c r="P1073" s="1"/>
      <c r="Q1073" s="1"/>
      <c r="R1073" s="1"/>
      <c r="S1073" s="1"/>
      <c r="T1073" s="1"/>
      <c r="U1073" s="1"/>
    </row>
    <row r="1074" spans="2:21" ht="21" customHeight="1" x14ac:dyDescent="0.35">
      <c r="B1074" s="23"/>
      <c r="E1074" s="1"/>
      <c r="K1074" s="1"/>
      <c r="L1074" s="1"/>
      <c r="M1074" s="1"/>
      <c r="N1074" s="1"/>
      <c r="O1074" s="1"/>
      <c r="P1074" s="1"/>
      <c r="Q1074" s="1"/>
      <c r="R1074" s="1"/>
      <c r="S1074" s="1"/>
      <c r="T1074" s="1"/>
      <c r="U1074" s="1"/>
    </row>
    <row r="1075" spans="2:21" ht="21" customHeight="1" x14ac:dyDescent="0.35">
      <c r="B1075" s="23"/>
      <c r="E1075" s="1"/>
      <c r="K1075" s="1"/>
      <c r="L1075" s="1"/>
      <c r="M1075" s="1"/>
      <c r="N1075" s="1"/>
      <c r="O1075" s="1"/>
      <c r="P1075" s="1"/>
      <c r="Q1075" s="1"/>
      <c r="R1075" s="1"/>
      <c r="S1075" s="1"/>
      <c r="T1075" s="1"/>
      <c r="U1075" s="1"/>
    </row>
    <row r="1076" spans="2:21" ht="21" customHeight="1" x14ac:dyDescent="0.35">
      <c r="B1076" s="23"/>
      <c r="E1076" s="1"/>
      <c r="K1076" s="1"/>
      <c r="L1076" s="1"/>
      <c r="M1076" s="1"/>
      <c r="N1076" s="1"/>
      <c r="O1076" s="1"/>
      <c r="P1076" s="1"/>
      <c r="Q1076" s="1"/>
      <c r="R1076" s="1"/>
      <c r="S1076" s="1"/>
      <c r="T1076" s="1"/>
      <c r="U1076" s="1"/>
    </row>
    <row r="1077" spans="2:21" ht="21" customHeight="1" x14ac:dyDescent="0.35">
      <c r="B1077" s="23"/>
      <c r="E1077" s="1"/>
      <c r="K1077" s="1"/>
      <c r="L1077" s="1"/>
      <c r="M1077" s="1"/>
      <c r="N1077" s="1"/>
      <c r="O1077" s="1"/>
      <c r="P1077" s="1"/>
      <c r="Q1077" s="1"/>
      <c r="R1077" s="1"/>
      <c r="S1077" s="1"/>
      <c r="T1077" s="1"/>
      <c r="U1077" s="1"/>
    </row>
    <row r="1078" spans="2:21" ht="21" customHeight="1" x14ac:dyDescent="0.35">
      <c r="B1078" s="23"/>
      <c r="E1078" s="1"/>
      <c r="K1078" s="1"/>
      <c r="L1078" s="1"/>
      <c r="M1078" s="1"/>
      <c r="N1078" s="1"/>
      <c r="O1078" s="1"/>
      <c r="P1078" s="1"/>
      <c r="Q1078" s="1"/>
      <c r="R1078" s="1"/>
      <c r="S1078" s="1"/>
      <c r="T1078" s="1"/>
      <c r="U1078" s="1"/>
    </row>
    <row r="1079" spans="2:21" ht="21" customHeight="1" x14ac:dyDescent="0.35">
      <c r="B1079" s="23"/>
      <c r="E1079" s="1"/>
      <c r="K1079" s="1"/>
      <c r="L1079" s="1"/>
      <c r="M1079" s="1"/>
      <c r="N1079" s="1"/>
      <c r="O1079" s="1"/>
      <c r="P1079" s="1"/>
      <c r="Q1079" s="1"/>
      <c r="R1079" s="1"/>
      <c r="S1079" s="1"/>
      <c r="T1079" s="1"/>
      <c r="U1079" s="1"/>
    </row>
    <row r="1080" spans="2:21" ht="21" customHeight="1" x14ac:dyDescent="0.35">
      <c r="B1080" s="23"/>
      <c r="E1080" s="1"/>
      <c r="K1080" s="1"/>
      <c r="L1080" s="1"/>
      <c r="M1080" s="1"/>
      <c r="N1080" s="1"/>
      <c r="O1080" s="1"/>
      <c r="P1080" s="1"/>
      <c r="Q1080" s="1"/>
      <c r="R1080" s="1"/>
      <c r="S1080" s="1"/>
      <c r="T1080" s="1"/>
      <c r="U1080" s="1"/>
    </row>
    <row r="1081" spans="2:21" ht="21" customHeight="1" x14ac:dyDescent="0.35">
      <c r="B1081" s="23"/>
      <c r="E1081" s="1"/>
      <c r="K1081" s="1"/>
      <c r="L1081" s="1"/>
      <c r="M1081" s="1"/>
      <c r="N1081" s="1"/>
      <c r="O1081" s="1"/>
      <c r="P1081" s="1"/>
      <c r="Q1081" s="1"/>
      <c r="R1081" s="1"/>
      <c r="S1081" s="1"/>
      <c r="T1081" s="1"/>
      <c r="U1081" s="1"/>
    </row>
    <row r="1082" spans="2:21" ht="21" customHeight="1" x14ac:dyDescent="0.35">
      <c r="B1082" s="23"/>
      <c r="E1082" s="1"/>
      <c r="K1082" s="1"/>
      <c r="L1082" s="1"/>
      <c r="M1082" s="1"/>
      <c r="N1082" s="1"/>
      <c r="O1082" s="1"/>
      <c r="P1082" s="1"/>
      <c r="Q1082" s="1"/>
      <c r="R1082" s="1"/>
      <c r="S1082" s="1"/>
      <c r="T1082" s="1"/>
      <c r="U1082" s="1"/>
    </row>
    <row r="1083" spans="2:21" ht="21" customHeight="1" x14ac:dyDescent="0.35">
      <c r="B1083" s="23"/>
      <c r="E1083" s="1"/>
      <c r="K1083" s="1"/>
      <c r="L1083" s="1"/>
      <c r="M1083" s="1"/>
      <c r="N1083" s="1"/>
      <c r="O1083" s="1"/>
      <c r="P1083" s="1"/>
      <c r="Q1083" s="1"/>
      <c r="R1083" s="1"/>
      <c r="S1083" s="1"/>
      <c r="T1083" s="1"/>
      <c r="U1083" s="1"/>
    </row>
    <row r="1084" spans="2:21" ht="21" customHeight="1" x14ac:dyDescent="0.35">
      <c r="B1084" s="23"/>
      <c r="E1084" s="1"/>
      <c r="K1084" s="1"/>
      <c r="L1084" s="1"/>
      <c r="M1084" s="1"/>
      <c r="N1084" s="1"/>
      <c r="O1084" s="1"/>
      <c r="P1084" s="1"/>
      <c r="Q1084" s="1"/>
      <c r="R1084" s="1"/>
      <c r="S1084" s="1"/>
      <c r="T1084" s="1"/>
      <c r="U1084" s="1"/>
    </row>
    <row r="1085" spans="2:21" ht="21" customHeight="1" x14ac:dyDescent="0.35">
      <c r="B1085" s="23"/>
      <c r="E1085" s="1"/>
      <c r="K1085" s="1"/>
      <c r="L1085" s="1"/>
      <c r="M1085" s="1"/>
      <c r="N1085" s="1"/>
      <c r="O1085" s="1"/>
      <c r="P1085" s="1"/>
      <c r="Q1085" s="1"/>
      <c r="R1085" s="1"/>
      <c r="S1085" s="1"/>
      <c r="T1085" s="1"/>
      <c r="U1085" s="1"/>
    </row>
    <row r="1086" spans="2:21" ht="21" customHeight="1" x14ac:dyDescent="0.35">
      <c r="B1086" s="23"/>
      <c r="E1086" s="1"/>
      <c r="K1086" s="1"/>
      <c r="L1086" s="1"/>
      <c r="M1086" s="1"/>
      <c r="N1086" s="1"/>
      <c r="O1086" s="1"/>
      <c r="P1086" s="1"/>
      <c r="Q1086" s="1"/>
      <c r="R1086" s="1"/>
      <c r="S1086" s="1"/>
      <c r="T1086" s="1"/>
      <c r="U1086" s="1"/>
    </row>
    <row r="1087" spans="2:21" ht="21" customHeight="1" x14ac:dyDescent="0.35">
      <c r="B1087" s="23"/>
      <c r="E1087" s="1"/>
      <c r="K1087" s="1"/>
      <c r="L1087" s="1"/>
      <c r="M1087" s="1"/>
      <c r="N1087" s="1"/>
      <c r="O1087" s="1"/>
      <c r="P1087" s="1"/>
      <c r="Q1087" s="1"/>
      <c r="R1087" s="1"/>
      <c r="S1087" s="1"/>
      <c r="T1087" s="1"/>
      <c r="U1087" s="1"/>
    </row>
    <row r="1088" spans="2:21" ht="21" customHeight="1" x14ac:dyDescent="0.35">
      <c r="B1088" s="23"/>
      <c r="E1088" s="1"/>
      <c r="K1088" s="1"/>
      <c r="L1088" s="1"/>
      <c r="M1088" s="1"/>
      <c r="N1088" s="1"/>
      <c r="O1088" s="1"/>
      <c r="P1088" s="1"/>
      <c r="Q1088" s="1"/>
      <c r="R1088" s="1"/>
      <c r="S1088" s="1"/>
      <c r="T1088" s="1"/>
      <c r="U1088" s="1"/>
    </row>
    <row r="1089" spans="2:21" ht="21" customHeight="1" x14ac:dyDescent="0.35">
      <c r="B1089" s="23"/>
      <c r="E1089" s="1"/>
      <c r="K1089" s="1"/>
      <c r="L1089" s="1"/>
      <c r="M1089" s="1"/>
      <c r="N1089" s="1"/>
      <c r="O1089" s="1"/>
      <c r="P1089" s="1"/>
      <c r="Q1089" s="1"/>
      <c r="R1089" s="1"/>
      <c r="S1089" s="1"/>
      <c r="T1089" s="1"/>
      <c r="U1089" s="1"/>
    </row>
    <row r="1090" spans="2:21" ht="21" customHeight="1" x14ac:dyDescent="0.35">
      <c r="B1090" s="23"/>
      <c r="E1090" s="1"/>
      <c r="K1090" s="1"/>
      <c r="L1090" s="1"/>
      <c r="M1090" s="1"/>
      <c r="N1090" s="1"/>
      <c r="O1090" s="1"/>
      <c r="P1090" s="1"/>
      <c r="Q1090" s="1"/>
      <c r="R1090" s="1"/>
      <c r="S1090" s="1"/>
      <c r="T1090" s="1"/>
      <c r="U1090" s="1"/>
    </row>
    <row r="1091" spans="2:21" ht="21" customHeight="1" x14ac:dyDescent="0.35">
      <c r="B1091" s="23"/>
      <c r="E1091" s="1"/>
      <c r="K1091" s="1"/>
      <c r="L1091" s="1"/>
      <c r="M1091" s="1"/>
      <c r="N1091" s="1"/>
      <c r="O1091" s="1"/>
      <c r="P1091" s="1"/>
      <c r="Q1091" s="1"/>
      <c r="R1091" s="1"/>
      <c r="S1091" s="1"/>
      <c r="T1091" s="1"/>
      <c r="U1091" s="1"/>
    </row>
    <row r="1092" spans="2:21" ht="21" customHeight="1" x14ac:dyDescent="0.35">
      <c r="B1092" s="23"/>
      <c r="E1092" s="1"/>
      <c r="K1092" s="1"/>
      <c r="L1092" s="1"/>
      <c r="M1092" s="1"/>
      <c r="N1092" s="1"/>
      <c r="O1092" s="1"/>
      <c r="P1092" s="1"/>
      <c r="Q1092" s="1"/>
      <c r="R1092" s="1"/>
      <c r="S1092" s="1"/>
      <c r="T1092" s="1"/>
      <c r="U1092" s="1"/>
    </row>
    <row r="1093" spans="2:21" ht="21" customHeight="1" x14ac:dyDescent="0.35">
      <c r="B1093" s="23"/>
      <c r="E1093" s="1"/>
      <c r="K1093" s="1"/>
      <c r="L1093" s="1"/>
      <c r="M1093" s="1"/>
      <c r="N1093" s="1"/>
      <c r="O1093" s="1"/>
      <c r="P1093" s="1"/>
      <c r="Q1093" s="1"/>
      <c r="R1093" s="1"/>
      <c r="S1093" s="1"/>
      <c r="T1093" s="1"/>
      <c r="U1093" s="1"/>
    </row>
    <row r="1094" spans="2:21" ht="21" customHeight="1" x14ac:dyDescent="0.35">
      <c r="B1094" s="23"/>
      <c r="E1094" s="1"/>
      <c r="K1094" s="1"/>
      <c r="L1094" s="1"/>
      <c r="M1094" s="1"/>
      <c r="N1094" s="1"/>
      <c r="O1094" s="1"/>
      <c r="P1094" s="1"/>
      <c r="Q1094" s="1"/>
      <c r="R1094" s="1"/>
      <c r="S1094" s="1"/>
      <c r="T1094" s="1"/>
      <c r="U1094" s="1"/>
    </row>
    <row r="1095" spans="2:21" ht="21" customHeight="1" x14ac:dyDescent="0.35">
      <c r="B1095" s="23"/>
      <c r="E1095" s="1"/>
      <c r="K1095" s="1"/>
      <c r="L1095" s="1"/>
      <c r="M1095" s="1"/>
      <c r="N1095" s="1"/>
      <c r="O1095" s="1"/>
      <c r="P1095" s="1"/>
      <c r="Q1095" s="1"/>
      <c r="R1095" s="1"/>
      <c r="S1095" s="1"/>
      <c r="T1095" s="1"/>
      <c r="U1095" s="1"/>
    </row>
    <row r="1096" spans="2:21" ht="21" customHeight="1" x14ac:dyDescent="0.35">
      <c r="B1096" s="23"/>
      <c r="E1096" s="1"/>
      <c r="K1096" s="1"/>
      <c r="L1096" s="1"/>
      <c r="M1096" s="1"/>
      <c r="N1096" s="1"/>
      <c r="O1096" s="1"/>
      <c r="P1096" s="1"/>
      <c r="Q1096" s="1"/>
      <c r="R1096" s="1"/>
      <c r="S1096" s="1"/>
      <c r="T1096" s="1"/>
      <c r="U1096" s="1"/>
    </row>
    <row r="1097" spans="2:21" ht="21" customHeight="1" x14ac:dyDescent="0.35">
      <c r="B1097" s="23"/>
      <c r="E1097" s="1"/>
      <c r="K1097" s="1"/>
      <c r="L1097" s="1"/>
      <c r="M1097" s="1"/>
      <c r="N1097" s="1"/>
      <c r="O1097" s="1"/>
      <c r="P1097" s="1"/>
      <c r="Q1097" s="1"/>
      <c r="R1097" s="1"/>
      <c r="S1097" s="1"/>
      <c r="T1097" s="1"/>
      <c r="U1097" s="1"/>
    </row>
    <row r="1098" spans="2:21" ht="21" customHeight="1" x14ac:dyDescent="0.35">
      <c r="B1098" s="23"/>
      <c r="E1098" s="1"/>
      <c r="K1098" s="1"/>
      <c r="L1098" s="1"/>
      <c r="M1098" s="1"/>
      <c r="N1098" s="1"/>
      <c r="O1098" s="1"/>
      <c r="P1098" s="1"/>
      <c r="Q1098" s="1"/>
      <c r="R1098" s="1"/>
      <c r="S1098" s="1"/>
      <c r="T1098" s="1"/>
      <c r="U1098" s="1"/>
    </row>
    <row r="1099" spans="2:21" ht="21" customHeight="1" x14ac:dyDescent="0.35">
      <c r="B1099" s="23"/>
      <c r="E1099" s="1"/>
      <c r="K1099" s="1"/>
      <c r="L1099" s="1"/>
      <c r="M1099" s="1"/>
      <c r="N1099" s="1"/>
      <c r="O1099" s="1"/>
      <c r="P1099" s="1"/>
      <c r="Q1099" s="1"/>
      <c r="R1099" s="1"/>
      <c r="S1099" s="1"/>
      <c r="T1099" s="1"/>
      <c r="U1099" s="1"/>
    </row>
    <row r="1100" spans="2:21" ht="21" customHeight="1" x14ac:dyDescent="0.35">
      <c r="B1100" s="23"/>
      <c r="E1100" s="1"/>
      <c r="K1100" s="1"/>
      <c r="L1100" s="1"/>
      <c r="M1100" s="1"/>
      <c r="N1100" s="1"/>
      <c r="O1100" s="1"/>
      <c r="P1100" s="1"/>
      <c r="Q1100" s="1"/>
      <c r="R1100" s="1"/>
      <c r="S1100" s="1"/>
      <c r="T1100" s="1"/>
      <c r="U1100" s="1"/>
    </row>
    <row r="1101" spans="2:21" ht="21" customHeight="1" x14ac:dyDescent="0.35">
      <c r="B1101" s="23"/>
      <c r="E1101" s="1"/>
      <c r="K1101" s="1"/>
      <c r="L1101" s="1"/>
      <c r="M1101" s="1"/>
      <c r="N1101" s="1"/>
      <c r="O1101" s="1"/>
      <c r="P1101" s="1"/>
      <c r="Q1101" s="1"/>
      <c r="R1101" s="1"/>
      <c r="S1101" s="1"/>
      <c r="T1101" s="1"/>
      <c r="U1101" s="1"/>
    </row>
    <row r="1102" spans="2:21" ht="21" customHeight="1" x14ac:dyDescent="0.35">
      <c r="B1102" s="23"/>
      <c r="E1102" s="1"/>
      <c r="K1102" s="1"/>
      <c r="L1102" s="1"/>
      <c r="M1102" s="1"/>
      <c r="N1102" s="1"/>
      <c r="O1102" s="1"/>
      <c r="P1102" s="1"/>
      <c r="Q1102" s="1"/>
      <c r="R1102" s="1"/>
      <c r="S1102" s="1"/>
      <c r="T1102" s="1"/>
      <c r="U1102" s="1"/>
    </row>
    <row r="1103" spans="2:21" ht="21" customHeight="1" x14ac:dyDescent="0.35">
      <c r="B1103" s="23"/>
      <c r="E1103" s="1"/>
      <c r="K1103" s="1"/>
      <c r="L1103" s="1"/>
      <c r="M1103" s="1"/>
      <c r="N1103" s="1"/>
      <c r="O1103" s="1"/>
      <c r="P1103" s="1"/>
      <c r="Q1103" s="1"/>
      <c r="R1103" s="1"/>
      <c r="S1103" s="1"/>
      <c r="T1103" s="1"/>
      <c r="U1103" s="1"/>
    </row>
    <row r="1104" spans="2:21" ht="21" customHeight="1" x14ac:dyDescent="0.35">
      <c r="B1104" s="23"/>
      <c r="E1104" s="1"/>
      <c r="K1104" s="1"/>
      <c r="L1104" s="1"/>
      <c r="M1104" s="1"/>
      <c r="N1104" s="1"/>
      <c r="O1104" s="1"/>
      <c r="P1104" s="1"/>
      <c r="Q1104" s="1"/>
      <c r="R1104" s="1"/>
      <c r="S1104" s="1"/>
      <c r="T1104" s="1"/>
      <c r="U1104" s="1"/>
    </row>
    <row r="1105" spans="2:21" ht="21" customHeight="1" x14ac:dyDescent="0.35">
      <c r="B1105" s="23"/>
      <c r="E1105" s="1"/>
      <c r="K1105" s="1"/>
      <c r="L1105" s="1"/>
      <c r="M1105" s="1"/>
      <c r="N1105" s="1"/>
      <c r="O1105" s="1"/>
      <c r="P1105" s="1"/>
      <c r="Q1105" s="1"/>
      <c r="R1105" s="1"/>
      <c r="S1105" s="1"/>
      <c r="T1105" s="1"/>
      <c r="U1105" s="1"/>
    </row>
    <row r="1106" spans="2:21" ht="21" customHeight="1" x14ac:dyDescent="0.35">
      <c r="B1106" s="23"/>
      <c r="E1106" s="1"/>
      <c r="K1106" s="1"/>
      <c r="L1106" s="1"/>
      <c r="M1106" s="1"/>
      <c r="N1106" s="1"/>
      <c r="O1106" s="1"/>
      <c r="P1106" s="1"/>
      <c r="Q1106" s="1"/>
      <c r="R1106" s="1"/>
      <c r="S1106" s="1"/>
      <c r="T1106" s="1"/>
      <c r="U1106" s="1"/>
    </row>
    <row r="1107" spans="2:21" ht="21" customHeight="1" x14ac:dyDescent="0.35">
      <c r="B1107" s="23"/>
      <c r="E1107" s="1"/>
      <c r="K1107" s="1"/>
      <c r="L1107" s="1"/>
      <c r="M1107" s="1"/>
      <c r="N1107" s="1"/>
      <c r="O1107" s="1"/>
      <c r="P1107" s="1"/>
      <c r="Q1107" s="1"/>
      <c r="R1107" s="1"/>
      <c r="S1107" s="1"/>
      <c r="T1107" s="1"/>
      <c r="U1107" s="1"/>
    </row>
    <row r="1108" spans="2:21" ht="21" customHeight="1" x14ac:dyDescent="0.35">
      <c r="B1108" s="23"/>
      <c r="E1108" s="1"/>
      <c r="K1108" s="1"/>
      <c r="L1108" s="1"/>
      <c r="M1108" s="1"/>
      <c r="N1108" s="1"/>
      <c r="O1108" s="1"/>
      <c r="P1108" s="1"/>
      <c r="Q1108" s="1"/>
      <c r="R1108" s="1"/>
      <c r="S1108" s="1"/>
      <c r="T1108" s="1"/>
      <c r="U1108" s="1"/>
    </row>
    <row r="1109" spans="2:21" ht="21" customHeight="1" x14ac:dyDescent="0.35">
      <c r="B1109" s="23"/>
      <c r="E1109" s="1"/>
      <c r="K1109" s="1"/>
      <c r="L1109" s="1"/>
      <c r="M1109" s="1"/>
      <c r="N1109" s="1"/>
      <c r="O1109" s="1"/>
      <c r="P1109" s="1"/>
      <c r="Q1109" s="1"/>
      <c r="R1109" s="1"/>
      <c r="S1109" s="1"/>
      <c r="T1109" s="1"/>
      <c r="U1109" s="1"/>
    </row>
    <row r="1110" spans="2:21" ht="21" customHeight="1" x14ac:dyDescent="0.35">
      <c r="B1110" s="23"/>
      <c r="E1110" s="1"/>
      <c r="K1110" s="1"/>
      <c r="L1110" s="1"/>
      <c r="M1110" s="1"/>
      <c r="N1110" s="1"/>
      <c r="O1110" s="1"/>
      <c r="P1110" s="1"/>
      <c r="Q1110" s="1"/>
      <c r="R1110" s="1"/>
      <c r="S1110" s="1"/>
      <c r="T1110" s="1"/>
      <c r="U1110" s="1"/>
    </row>
    <row r="1111" spans="2:21" ht="21" customHeight="1" x14ac:dyDescent="0.35">
      <c r="B1111" s="23"/>
      <c r="E1111" s="1"/>
      <c r="K1111" s="1"/>
      <c r="L1111" s="1"/>
      <c r="M1111" s="1"/>
      <c r="N1111" s="1"/>
      <c r="O1111" s="1"/>
      <c r="P1111" s="1"/>
      <c r="Q1111" s="1"/>
      <c r="R1111" s="1"/>
      <c r="S1111" s="1"/>
      <c r="T1111" s="1"/>
      <c r="U1111" s="1"/>
    </row>
    <row r="1112" spans="2:21" ht="21" customHeight="1" x14ac:dyDescent="0.35">
      <c r="B1112" s="23"/>
      <c r="E1112" s="1"/>
      <c r="K1112" s="1"/>
      <c r="L1112" s="1"/>
      <c r="M1112" s="1"/>
      <c r="N1112" s="1"/>
      <c r="O1112" s="1"/>
      <c r="P1112" s="1"/>
      <c r="Q1112" s="1"/>
      <c r="R1112" s="1"/>
      <c r="S1112" s="1"/>
      <c r="T1112" s="1"/>
      <c r="U1112" s="1"/>
    </row>
    <row r="1113" spans="2:21" ht="21" customHeight="1" x14ac:dyDescent="0.35">
      <c r="B1113" s="23"/>
      <c r="E1113" s="1"/>
      <c r="K1113" s="1"/>
      <c r="L1113" s="1"/>
      <c r="M1113" s="1"/>
      <c r="N1113" s="1"/>
      <c r="O1113" s="1"/>
      <c r="P1113" s="1"/>
      <c r="Q1113" s="1"/>
      <c r="R1113" s="1"/>
      <c r="S1113" s="1"/>
      <c r="T1113" s="1"/>
      <c r="U1113" s="1"/>
    </row>
    <row r="1114" spans="2:21" ht="21" customHeight="1" x14ac:dyDescent="0.35">
      <c r="B1114" s="23"/>
      <c r="E1114" s="1"/>
      <c r="K1114" s="1"/>
      <c r="L1114" s="1"/>
      <c r="M1114" s="1"/>
      <c r="N1114" s="1"/>
      <c r="O1114" s="1"/>
      <c r="P1114" s="1"/>
      <c r="Q1114" s="1"/>
      <c r="R1114" s="1"/>
      <c r="S1114" s="1"/>
      <c r="T1114" s="1"/>
      <c r="U1114" s="1"/>
    </row>
    <row r="1115" spans="2:21" ht="21" customHeight="1" x14ac:dyDescent="0.35">
      <c r="B1115" s="23"/>
      <c r="E1115" s="1"/>
      <c r="K1115" s="1"/>
      <c r="L1115" s="1"/>
      <c r="M1115" s="1"/>
      <c r="N1115" s="1"/>
      <c r="O1115" s="1"/>
      <c r="P1115" s="1"/>
      <c r="Q1115" s="1"/>
      <c r="R1115" s="1"/>
      <c r="S1115" s="1"/>
      <c r="T1115" s="1"/>
      <c r="U1115" s="1"/>
    </row>
    <row r="1116" spans="2:21" ht="21" customHeight="1" x14ac:dyDescent="0.35">
      <c r="B1116" s="23"/>
      <c r="E1116" s="1"/>
      <c r="K1116" s="1"/>
      <c r="L1116" s="1"/>
      <c r="M1116" s="1"/>
      <c r="N1116" s="1"/>
      <c r="O1116" s="1"/>
      <c r="P1116" s="1"/>
      <c r="Q1116" s="1"/>
      <c r="R1116" s="1"/>
      <c r="S1116" s="1"/>
      <c r="T1116" s="1"/>
      <c r="U1116" s="1"/>
    </row>
    <row r="1117" spans="2:21" ht="21" customHeight="1" x14ac:dyDescent="0.35">
      <c r="B1117" s="23"/>
      <c r="E1117" s="1"/>
      <c r="K1117" s="1"/>
      <c r="L1117" s="1"/>
      <c r="M1117" s="1"/>
      <c r="N1117" s="1"/>
      <c r="O1117" s="1"/>
      <c r="P1117" s="1"/>
      <c r="Q1117" s="1"/>
      <c r="R1117" s="1"/>
      <c r="S1117" s="1"/>
      <c r="T1117" s="1"/>
      <c r="U1117" s="1"/>
    </row>
    <row r="1118" spans="2:21" ht="21" customHeight="1" x14ac:dyDescent="0.35">
      <c r="B1118" s="23"/>
      <c r="E1118" s="1"/>
      <c r="K1118" s="1"/>
      <c r="L1118" s="1"/>
      <c r="M1118" s="1"/>
      <c r="N1118" s="1"/>
      <c r="O1118" s="1"/>
      <c r="P1118" s="1"/>
      <c r="Q1118" s="1"/>
      <c r="R1118" s="1"/>
      <c r="S1118" s="1"/>
      <c r="T1118" s="1"/>
      <c r="U1118" s="1"/>
    </row>
    <row r="1119" spans="2:21" ht="21" customHeight="1" x14ac:dyDescent="0.35">
      <c r="B1119" s="23"/>
      <c r="E1119" s="1"/>
      <c r="K1119" s="1"/>
      <c r="L1119" s="1"/>
      <c r="M1119" s="1"/>
      <c r="N1119" s="1"/>
      <c r="O1119" s="1"/>
      <c r="P1119" s="1"/>
      <c r="Q1119" s="1"/>
      <c r="R1119" s="1"/>
      <c r="S1119" s="1"/>
      <c r="T1119" s="1"/>
      <c r="U1119" s="1"/>
    </row>
    <row r="1120" spans="2:21" ht="21" customHeight="1" x14ac:dyDescent="0.35">
      <c r="B1120" s="23"/>
      <c r="E1120" s="1"/>
      <c r="K1120" s="1"/>
      <c r="L1120" s="1"/>
      <c r="M1120" s="1"/>
      <c r="N1120" s="1"/>
      <c r="O1120" s="1"/>
      <c r="P1120" s="1"/>
      <c r="Q1120" s="1"/>
      <c r="R1120" s="1"/>
      <c r="S1120" s="1"/>
      <c r="T1120" s="1"/>
      <c r="U1120" s="1"/>
    </row>
    <row r="1121" spans="2:21" ht="21" customHeight="1" x14ac:dyDescent="0.35">
      <c r="B1121" s="23"/>
      <c r="E1121" s="1"/>
      <c r="K1121" s="1"/>
      <c r="L1121" s="1"/>
      <c r="M1121" s="1"/>
      <c r="N1121" s="1"/>
      <c r="O1121" s="1"/>
      <c r="P1121" s="1"/>
      <c r="Q1121" s="1"/>
      <c r="R1121" s="1"/>
      <c r="S1121" s="1"/>
      <c r="T1121" s="1"/>
      <c r="U1121" s="1"/>
    </row>
    <row r="1122" spans="2:21" ht="21" customHeight="1" x14ac:dyDescent="0.35">
      <c r="B1122" s="23"/>
      <c r="E1122" s="1"/>
      <c r="K1122" s="1"/>
      <c r="L1122" s="1"/>
      <c r="M1122" s="1"/>
      <c r="N1122" s="1"/>
      <c r="O1122" s="1"/>
      <c r="P1122" s="1"/>
      <c r="Q1122" s="1"/>
      <c r="R1122" s="1"/>
      <c r="S1122" s="1"/>
      <c r="T1122" s="1"/>
      <c r="U1122" s="1"/>
    </row>
    <row r="1123" spans="2:21" ht="21" customHeight="1" x14ac:dyDescent="0.35">
      <c r="B1123" s="23"/>
      <c r="E1123" s="1"/>
      <c r="K1123" s="1"/>
      <c r="L1123" s="1"/>
      <c r="M1123" s="1"/>
      <c r="N1123" s="1"/>
      <c r="O1123" s="1"/>
      <c r="P1123" s="1"/>
      <c r="Q1123" s="1"/>
      <c r="R1123" s="1"/>
      <c r="S1123" s="1"/>
      <c r="T1123" s="1"/>
      <c r="U1123" s="1"/>
    </row>
    <row r="1124" spans="2:21" ht="21" customHeight="1" x14ac:dyDescent="0.35">
      <c r="B1124" s="23"/>
      <c r="E1124" s="1"/>
      <c r="K1124" s="1"/>
      <c r="L1124" s="1"/>
      <c r="M1124" s="1"/>
      <c r="N1124" s="1"/>
      <c r="O1124" s="1"/>
      <c r="P1124" s="1"/>
      <c r="Q1124" s="1"/>
      <c r="R1124" s="1"/>
      <c r="S1124" s="1"/>
      <c r="T1124" s="1"/>
      <c r="U1124" s="1"/>
    </row>
    <row r="1125" spans="2:21" ht="21" customHeight="1" x14ac:dyDescent="0.35">
      <c r="B1125" s="23"/>
      <c r="E1125" s="1"/>
      <c r="K1125" s="1"/>
      <c r="L1125" s="1"/>
      <c r="M1125" s="1"/>
      <c r="N1125" s="1"/>
      <c r="O1125" s="1"/>
      <c r="P1125" s="1"/>
      <c r="Q1125" s="1"/>
      <c r="R1125" s="1"/>
      <c r="S1125" s="1"/>
      <c r="T1125" s="1"/>
      <c r="U1125" s="1"/>
    </row>
    <row r="1126" spans="2:21" ht="21" customHeight="1" x14ac:dyDescent="0.35">
      <c r="B1126" s="23"/>
      <c r="E1126" s="1"/>
      <c r="K1126" s="1"/>
      <c r="L1126" s="1"/>
      <c r="M1126" s="1"/>
      <c r="N1126" s="1"/>
      <c r="O1126" s="1"/>
      <c r="P1126" s="1"/>
      <c r="Q1126" s="1"/>
      <c r="R1126" s="1"/>
      <c r="S1126" s="1"/>
      <c r="T1126" s="1"/>
      <c r="U1126" s="1"/>
    </row>
    <row r="1127" spans="2:21" ht="21" customHeight="1" x14ac:dyDescent="0.35">
      <c r="B1127" s="23"/>
      <c r="E1127" s="1"/>
      <c r="K1127" s="1"/>
      <c r="L1127" s="1"/>
      <c r="M1127" s="1"/>
      <c r="N1127" s="1"/>
      <c r="O1127" s="1"/>
      <c r="P1127" s="1"/>
      <c r="Q1127" s="1"/>
      <c r="R1127" s="1"/>
      <c r="S1127" s="1"/>
      <c r="T1127" s="1"/>
      <c r="U1127" s="1"/>
    </row>
    <row r="1128" spans="2:21" ht="21" customHeight="1" x14ac:dyDescent="0.35">
      <c r="B1128" s="23"/>
      <c r="E1128" s="1"/>
      <c r="K1128" s="1"/>
      <c r="L1128" s="1"/>
      <c r="M1128" s="1"/>
      <c r="N1128" s="1"/>
      <c r="O1128" s="1"/>
      <c r="P1128" s="1"/>
      <c r="Q1128" s="1"/>
      <c r="R1128" s="1"/>
      <c r="S1128" s="1"/>
      <c r="T1128" s="1"/>
      <c r="U1128" s="1"/>
    </row>
    <row r="1129" spans="2:21" ht="21" customHeight="1" x14ac:dyDescent="0.35">
      <c r="B1129" s="23"/>
      <c r="E1129" s="1"/>
      <c r="K1129" s="1"/>
      <c r="L1129" s="1"/>
      <c r="M1129" s="1"/>
      <c r="N1129" s="1"/>
      <c r="O1129" s="1"/>
      <c r="P1129" s="1"/>
      <c r="Q1129" s="1"/>
      <c r="R1129" s="1"/>
      <c r="S1129" s="1"/>
      <c r="T1129" s="1"/>
      <c r="U1129" s="1"/>
    </row>
    <row r="1130" spans="2:21" ht="21" customHeight="1" x14ac:dyDescent="0.35">
      <c r="B1130" s="23"/>
      <c r="E1130" s="1"/>
      <c r="K1130" s="1"/>
      <c r="L1130" s="1"/>
      <c r="M1130" s="1"/>
      <c r="N1130" s="1"/>
      <c r="O1130" s="1"/>
      <c r="P1130" s="1"/>
      <c r="Q1130" s="1"/>
      <c r="R1130" s="1"/>
      <c r="S1130" s="1"/>
      <c r="T1130" s="1"/>
      <c r="U1130" s="1"/>
    </row>
    <row r="1131" spans="2:21" ht="21" customHeight="1" x14ac:dyDescent="0.35">
      <c r="B1131" s="23"/>
      <c r="E1131" s="1"/>
      <c r="K1131" s="1"/>
      <c r="L1131" s="1"/>
      <c r="M1131" s="1"/>
      <c r="N1131" s="1"/>
      <c r="O1131" s="1"/>
      <c r="P1131" s="1"/>
      <c r="Q1131" s="1"/>
      <c r="R1131" s="1"/>
      <c r="S1131" s="1"/>
      <c r="T1131" s="1"/>
      <c r="U1131" s="1"/>
    </row>
    <row r="1132" spans="2:21" ht="21" customHeight="1" x14ac:dyDescent="0.35">
      <c r="B1132" s="23"/>
      <c r="E1132" s="1"/>
      <c r="K1132" s="1"/>
      <c r="L1132" s="1"/>
      <c r="M1132" s="1"/>
      <c r="N1132" s="1"/>
      <c r="O1132" s="1"/>
      <c r="P1132" s="1"/>
      <c r="Q1132" s="1"/>
      <c r="R1132" s="1"/>
      <c r="S1132" s="1"/>
      <c r="T1132" s="1"/>
      <c r="U1132" s="1"/>
    </row>
    <row r="1133" spans="2:21" ht="21" customHeight="1" x14ac:dyDescent="0.35">
      <c r="B1133" s="23"/>
      <c r="E1133" s="1"/>
      <c r="K1133" s="1"/>
      <c r="L1133" s="1"/>
      <c r="M1133" s="1"/>
      <c r="N1133" s="1"/>
      <c r="O1133" s="1"/>
      <c r="P1133" s="1"/>
      <c r="Q1133" s="1"/>
      <c r="R1133" s="1"/>
      <c r="S1133" s="1"/>
      <c r="T1133" s="1"/>
      <c r="U1133" s="1"/>
    </row>
    <row r="1134" spans="2:21" ht="21" customHeight="1" x14ac:dyDescent="0.35">
      <c r="B1134" s="23"/>
      <c r="E1134" s="1"/>
      <c r="K1134" s="1"/>
      <c r="L1134" s="1"/>
      <c r="M1134" s="1"/>
      <c r="N1134" s="1"/>
      <c r="O1134" s="1"/>
      <c r="P1134" s="1"/>
      <c r="Q1134" s="1"/>
      <c r="R1134" s="1"/>
      <c r="S1134" s="1"/>
      <c r="T1134" s="1"/>
      <c r="U1134" s="1"/>
    </row>
    <row r="1135" spans="2:21" ht="21" customHeight="1" x14ac:dyDescent="0.35">
      <c r="B1135" s="23"/>
      <c r="E1135" s="1"/>
      <c r="K1135" s="1"/>
      <c r="L1135" s="1"/>
      <c r="M1135" s="1"/>
      <c r="N1135" s="1"/>
      <c r="O1135" s="1"/>
      <c r="P1135" s="1"/>
      <c r="Q1135" s="1"/>
      <c r="R1135" s="1"/>
      <c r="S1135" s="1"/>
      <c r="T1135" s="1"/>
      <c r="U1135" s="1"/>
    </row>
    <row r="1136" spans="2:21" ht="21" customHeight="1" x14ac:dyDescent="0.35">
      <c r="B1136" s="23"/>
      <c r="E1136" s="1"/>
      <c r="K1136" s="1"/>
      <c r="L1136" s="1"/>
      <c r="M1136" s="1"/>
      <c r="N1136" s="1"/>
      <c r="O1136" s="1"/>
      <c r="P1136" s="1"/>
      <c r="Q1136" s="1"/>
      <c r="R1136" s="1"/>
      <c r="S1136" s="1"/>
      <c r="T1136" s="1"/>
      <c r="U1136" s="1"/>
    </row>
    <row r="1137" spans="2:21" ht="21" customHeight="1" x14ac:dyDescent="0.35">
      <c r="B1137" s="23"/>
      <c r="E1137" s="1"/>
      <c r="K1137" s="1"/>
      <c r="L1137" s="1"/>
      <c r="M1137" s="1"/>
      <c r="N1137" s="1"/>
      <c r="O1137" s="1"/>
      <c r="P1137" s="1"/>
      <c r="Q1137" s="1"/>
      <c r="R1137" s="1"/>
      <c r="S1137" s="1"/>
      <c r="T1137" s="1"/>
      <c r="U1137" s="1"/>
    </row>
    <row r="1138" spans="2:21" ht="21" customHeight="1" x14ac:dyDescent="0.35">
      <c r="B1138" s="23"/>
      <c r="E1138" s="1"/>
      <c r="K1138" s="1"/>
      <c r="L1138" s="1"/>
      <c r="M1138" s="1"/>
      <c r="N1138" s="1"/>
      <c r="O1138" s="1"/>
      <c r="P1138" s="1"/>
      <c r="Q1138" s="1"/>
      <c r="R1138" s="1"/>
      <c r="S1138" s="1"/>
      <c r="T1138" s="1"/>
      <c r="U1138" s="1"/>
    </row>
    <row r="1139" spans="2:21" ht="21" customHeight="1" x14ac:dyDescent="0.35">
      <c r="B1139" s="23"/>
      <c r="E1139" s="1"/>
      <c r="K1139" s="1"/>
      <c r="L1139" s="1"/>
      <c r="M1139" s="1"/>
      <c r="N1139" s="1"/>
      <c r="O1139" s="1"/>
      <c r="P1139" s="1"/>
      <c r="Q1139" s="1"/>
      <c r="R1139" s="1"/>
      <c r="S1139" s="1"/>
      <c r="T1139" s="1"/>
      <c r="U1139" s="1"/>
    </row>
    <row r="1140" spans="2:21" ht="21" customHeight="1" x14ac:dyDescent="0.35">
      <c r="B1140" s="23"/>
      <c r="E1140" s="1"/>
      <c r="K1140" s="1"/>
      <c r="L1140" s="1"/>
      <c r="M1140" s="1"/>
      <c r="N1140" s="1"/>
      <c r="O1140" s="1"/>
      <c r="P1140" s="1"/>
      <c r="Q1140" s="1"/>
      <c r="R1140" s="1"/>
      <c r="S1140" s="1"/>
      <c r="T1140" s="1"/>
      <c r="U1140" s="1"/>
    </row>
    <row r="1141" spans="2:21" ht="21" customHeight="1" x14ac:dyDescent="0.35">
      <c r="B1141" s="23"/>
      <c r="E1141" s="1"/>
      <c r="K1141" s="1"/>
      <c r="L1141" s="1"/>
      <c r="M1141" s="1"/>
      <c r="N1141" s="1"/>
      <c r="O1141" s="1"/>
      <c r="P1141" s="1"/>
      <c r="Q1141" s="1"/>
      <c r="R1141" s="1"/>
      <c r="S1141" s="1"/>
      <c r="T1141" s="1"/>
      <c r="U1141" s="1"/>
    </row>
    <row r="1142" spans="2:21" ht="21" customHeight="1" x14ac:dyDescent="0.35">
      <c r="B1142" s="23"/>
      <c r="E1142" s="1"/>
      <c r="K1142" s="1"/>
      <c r="L1142" s="1"/>
      <c r="M1142" s="1"/>
      <c r="N1142" s="1"/>
      <c r="O1142" s="1"/>
      <c r="P1142" s="1"/>
      <c r="Q1142" s="1"/>
      <c r="R1142" s="1"/>
      <c r="S1142" s="1"/>
      <c r="T1142" s="1"/>
      <c r="U1142" s="1"/>
    </row>
    <row r="1143" spans="2:21" ht="21" customHeight="1" x14ac:dyDescent="0.35">
      <c r="B1143" s="23"/>
      <c r="E1143" s="1"/>
      <c r="K1143" s="1"/>
      <c r="L1143" s="1"/>
      <c r="M1143" s="1"/>
      <c r="N1143" s="1"/>
      <c r="O1143" s="1"/>
      <c r="P1143" s="1"/>
      <c r="Q1143" s="1"/>
      <c r="R1143" s="1"/>
      <c r="S1143" s="1"/>
      <c r="T1143" s="1"/>
      <c r="U1143" s="1"/>
    </row>
    <row r="1144" spans="2:21" ht="21" customHeight="1" x14ac:dyDescent="0.35">
      <c r="B1144" s="23"/>
      <c r="E1144" s="1"/>
      <c r="K1144" s="1"/>
      <c r="L1144" s="1"/>
      <c r="M1144" s="1"/>
      <c r="N1144" s="1"/>
      <c r="O1144" s="1"/>
      <c r="P1144" s="1"/>
      <c r="Q1144" s="1"/>
      <c r="R1144" s="1"/>
      <c r="S1144" s="1"/>
      <c r="T1144" s="1"/>
      <c r="U1144" s="1"/>
    </row>
    <row r="1145" spans="2:21" ht="21" customHeight="1" x14ac:dyDescent="0.35">
      <c r="B1145" s="23"/>
      <c r="E1145" s="1"/>
      <c r="K1145" s="1"/>
      <c r="L1145" s="1"/>
      <c r="M1145" s="1"/>
      <c r="N1145" s="1"/>
      <c r="O1145" s="1"/>
      <c r="P1145" s="1"/>
      <c r="Q1145" s="1"/>
      <c r="R1145" s="1"/>
      <c r="S1145" s="1"/>
      <c r="T1145" s="1"/>
      <c r="U1145" s="1"/>
    </row>
    <row r="1146" spans="2:21" ht="21" customHeight="1" x14ac:dyDescent="0.35">
      <c r="B1146" s="23"/>
      <c r="E1146" s="1"/>
      <c r="K1146" s="1"/>
      <c r="L1146" s="1"/>
      <c r="M1146" s="1"/>
      <c r="N1146" s="1"/>
      <c r="O1146" s="1"/>
      <c r="P1146" s="1"/>
      <c r="Q1146" s="1"/>
      <c r="R1146" s="1"/>
      <c r="S1146" s="1"/>
      <c r="T1146" s="1"/>
      <c r="U1146" s="1"/>
    </row>
    <row r="1147" spans="2:21" ht="21" customHeight="1" x14ac:dyDescent="0.35">
      <c r="B1147" s="23"/>
      <c r="E1147" s="1"/>
      <c r="K1147" s="1"/>
      <c r="L1147" s="1"/>
      <c r="M1147" s="1"/>
      <c r="N1147" s="1"/>
      <c r="O1147" s="1"/>
      <c r="P1147" s="1"/>
      <c r="Q1147" s="1"/>
      <c r="R1147" s="1"/>
      <c r="S1147" s="1"/>
      <c r="T1147" s="1"/>
      <c r="U1147" s="1"/>
    </row>
    <row r="1148" spans="2:21" ht="21" customHeight="1" x14ac:dyDescent="0.35">
      <c r="B1148" s="23"/>
      <c r="E1148" s="1"/>
      <c r="K1148" s="1"/>
      <c r="L1148" s="1"/>
      <c r="M1148" s="1"/>
      <c r="N1148" s="1"/>
      <c r="O1148" s="1"/>
      <c r="P1148" s="1"/>
      <c r="Q1148" s="1"/>
      <c r="R1148" s="1"/>
      <c r="S1148" s="1"/>
      <c r="T1148" s="1"/>
      <c r="U1148" s="1"/>
    </row>
    <row r="1149" spans="2:21" ht="21" customHeight="1" x14ac:dyDescent="0.35">
      <c r="B1149" s="23"/>
      <c r="E1149" s="1"/>
      <c r="K1149" s="1"/>
      <c r="L1149" s="1"/>
      <c r="M1149" s="1"/>
      <c r="N1149" s="1"/>
      <c r="O1149" s="1"/>
      <c r="P1149" s="1"/>
      <c r="Q1149" s="1"/>
      <c r="R1149" s="1"/>
      <c r="S1149" s="1"/>
      <c r="T1149" s="1"/>
      <c r="U1149" s="1"/>
    </row>
    <row r="1150" spans="2:21" ht="21" customHeight="1" x14ac:dyDescent="0.35">
      <c r="B1150" s="23"/>
      <c r="E1150" s="1"/>
      <c r="K1150" s="1"/>
      <c r="L1150" s="1"/>
      <c r="M1150" s="1"/>
      <c r="N1150" s="1"/>
      <c r="O1150" s="1"/>
      <c r="P1150" s="1"/>
      <c r="Q1150" s="1"/>
      <c r="R1150" s="1"/>
      <c r="S1150" s="1"/>
      <c r="T1150" s="1"/>
      <c r="U1150" s="1"/>
    </row>
    <row r="1151" spans="2:21" ht="21" customHeight="1" x14ac:dyDescent="0.35">
      <c r="B1151" s="23"/>
      <c r="E1151" s="1"/>
      <c r="K1151" s="1"/>
      <c r="L1151" s="1"/>
      <c r="M1151" s="1"/>
      <c r="N1151" s="1"/>
      <c r="O1151" s="1"/>
      <c r="P1151" s="1"/>
      <c r="Q1151" s="1"/>
      <c r="R1151" s="1"/>
      <c r="S1151" s="1"/>
      <c r="T1151" s="1"/>
      <c r="U1151" s="1"/>
    </row>
    <row r="1152" spans="2:21" ht="21" customHeight="1" x14ac:dyDescent="0.35">
      <c r="B1152" s="23"/>
      <c r="E1152" s="1"/>
      <c r="K1152" s="1"/>
      <c r="L1152" s="1"/>
      <c r="M1152" s="1"/>
      <c r="N1152" s="1"/>
      <c r="O1152" s="1"/>
      <c r="P1152" s="1"/>
      <c r="Q1152" s="1"/>
      <c r="R1152" s="1"/>
      <c r="S1152" s="1"/>
      <c r="T1152" s="1"/>
      <c r="U1152" s="1"/>
    </row>
    <row r="1153" spans="2:21" ht="21" customHeight="1" x14ac:dyDescent="0.35">
      <c r="B1153" s="23"/>
      <c r="E1153" s="1"/>
      <c r="K1153" s="1"/>
      <c r="L1153" s="1"/>
      <c r="M1153" s="1"/>
      <c r="N1153" s="1"/>
      <c r="O1153" s="1"/>
      <c r="P1153" s="1"/>
      <c r="Q1153" s="1"/>
      <c r="R1153" s="1"/>
      <c r="S1153" s="1"/>
      <c r="T1153" s="1"/>
      <c r="U1153" s="1"/>
    </row>
    <row r="1154" spans="2:21" ht="21" customHeight="1" x14ac:dyDescent="0.35">
      <c r="B1154" s="23"/>
      <c r="E1154" s="1"/>
      <c r="K1154" s="1"/>
      <c r="L1154" s="1"/>
      <c r="M1154" s="1"/>
      <c r="N1154" s="1"/>
      <c r="O1154" s="1"/>
      <c r="P1154" s="1"/>
      <c r="Q1154" s="1"/>
      <c r="R1154" s="1"/>
      <c r="S1154" s="1"/>
      <c r="T1154" s="1"/>
      <c r="U1154" s="1"/>
    </row>
    <row r="1155" spans="2:21" ht="21" customHeight="1" x14ac:dyDescent="0.35">
      <c r="B1155" s="23"/>
      <c r="E1155" s="1"/>
      <c r="K1155" s="1"/>
      <c r="L1155" s="1"/>
      <c r="M1155" s="1"/>
      <c r="N1155" s="1"/>
      <c r="O1155" s="1"/>
      <c r="P1155" s="1"/>
      <c r="Q1155" s="1"/>
      <c r="R1155" s="1"/>
      <c r="S1155" s="1"/>
      <c r="T1155" s="1"/>
      <c r="U1155" s="1"/>
    </row>
    <row r="1156" spans="2:21" ht="21" customHeight="1" x14ac:dyDescent="0.35">
      <c r="B1156" s="23"/>
      <c r="E1156" s="1"/>
      <c r="K1156" s="1"/>
      <c r="L1156" s="1"/>
      <c r="M1156" s="1"/>
      <c r="N1156" s="1"/>
      <c r="O1156" s="1"/>
      <c r="P1156" s="1"/>
      <c r="Q1156" s="1"/>
      <c r="R1156" s="1"/>
      <c r="S1156" s="1"/>
      <c r="T1156" s="1"/>
      <c r="U1156" s="1"/>
    </row>
    <row r="1157" spans="2:21" ht="21" customHeight="1" x14ac:dyDescent="0.35">
      <c r="B1157" s="23"/>
      <c r="E1157" s="1"/>
      <c r="K1157" s="1"/>
      <c r="L1157" s="1"/>
      <c r="M1157" s="1"/>
      <c r="N1157" s="1"/>
      <c r="O1157" s="1"/>
      <c r="P1157" s="1"/>
      <c r="Q1157" s="1"/>
      <c r="R1157" s="1"/>
      <c r="S1157" s="1"/>
      <c r="T1157" s="1"/>
      <c r="U1157" s="1"/>
    </row>
    <row r="1158" spans="2:21" ht="21" customHeight="1" x14ac:dyDescent="0.35">
      <c r="B1158" s="23"/>
      <c r="E1158" s="1"/>
      <c r="K1158" s="1"/>
      <c r="L1158" s="1"/>
      <c r="M1158" s="1"/>
      <c r="N1158" s="1"/>
      <c r="O1158" s="1"/>
      <c r="P1158" s="1"/>
      <c r="Q1158" s="1"/>
      <c r="R1158" s="1"/>
      <c r="S1158" s="1"/>
      <c r="T1158" s="1"/>
      <c r="U1158" s="1"/>
    </row>
    <row r="1159" spans="2:21" ht="21" customHeight="1" x14ac:dyDescent="0.35">
      <c r="B1159" s="23"/>
      <c r="E1159" s="1"/>
      <c r="K1159" s="1"/>
      <c r="L1159" s="1"/>
      <c r="M1159" s="1"/>
      <c r="N1159" s="1"/>
      <c r="O1159" s="1"/>
      <c r="P1159" s="1"/>
      <c r="Q1159" s="1"/>
      <c r="R1159" s="1"/>
      <c r="S1159" s="1"/>
      <c r="T1159" s="1"/>
      <c r="U1159" s="1"/>
    </row>
    <row r="1160" spans="2:21" ht="21" customHeight="1" x14ac:dyDescent="0.35">
      <c r="B1160" s="23"/>
      <c r="E1160" s="1"/>
      <c r="K1160" s="1"/>
      <c r="L1160" s="1"/>
      <c r="M1160" s="1"/>
      <c r="N1160" s="1"/>
      <c r="O1160" s="1"/>
      <c r="P1160" s="1"/>
      <c r="Q1160" s="1"/>
      <c r="R1160" s="1"/>
      <c r="S1160" s="1"/>
      <c r="T1160" s="1"/>
      <c r="U1160" s="1"/>
    </row>
    <row r="1161" spans="2:21" ht="21" customHeight="1" x14ac:dyDescent="0.35">
      <c r="B1161" s="23"/>
      <c r="E1161" s="1"/>
      <c r="K1161" s="1"/>
      <c r="L1161" s="1"/>
      <c r="M1161" s="1"/>
      <c r="N1161" s="1"/>
      <c r="O1161" s="1"/>
      <c r="P1161" s="1"/>
      <c r="Q1161" s="1"/>
      <c r="R1161" s="1"/>
      <c r="S1161" s="1"/>
      <c r="T1161" s="1"/>
      <c r="U1161" s="1"/>
    </row>
    <row r="1162" spans="2:21" ht="21" customHeight="1" x14ac:dyDescent="0.35">
      <c r="B1162" s="23"/>
      <c r="E1162" s="1"/>
      <c r="K1162" s="1"/>
      <c r="L1162" s="1"/>
      <c r="M1162" s="1"/>
      <c r="N1162" s="1"/>
      <c r="O1162" s="1"/>
      <c r="P1162" s="1"/>
      <c r="Q1162" s="1"/>
      <c r="R1162" s="1"/>
      <c r="S1162" s="1"/>
      <c r="T1162" s="1"/>
      <c r="U1162" s="1"/>
    </row>
    <row r="1163" spans="2:21" ht="21" customHeight="1" x14ac:dyDescent="0.35">
      <c r="B1163" s="23"/>
      <c r="E1163" s="1"/>
      <c r="K1163" s="1"/>
      <c r="L1163" s="1"/>
      <c r="M1163" s="1"/>
      <c r="N1163" s="1"/>
      <c r="O1163" s="1"/>
      <c r="P1163" s="1"/>
      <c r="Q1163" s="1"/>
      <c r="R1163" s="1"/>
      <c r="S1163" s="1"/>
      <c r="T1163" s="1"/>
      <c r="U1163" s="1"/>
    </row>
    <row r="1164" spans="2:21" ht="21" customHeight="1" x14ac:dyDescent="0.35">
      <c r="B1164" s="23"/>
      <c r="E1164" s="1"/>
      <c r="K1164" s="1"/>
      <c r="L1164" s="1"/>
      <c r="M1164" s="1"/>
      <c r="N1164" s="1"/>
      <c r="O1164" s="1"/>
      <c r="P1164" s="1"/>
      <c r="Q1164" s="1"/>
      <c r="R1164" s="1"/>
      <c r="S1164" s="1"/>
      <c r="T1164" s="1"/>
      <c r="U1164" s="1"/>
    </row>
    <row r="1165" spans="2:21" ht="21" customHeight="1" x14ac:dyDescent="0.35">
      <c r="B1165" s="23"/>
      <c r="E1165" s="1"/>
      <c r="K1165" s="1"/>
      <c r="L1165" s="1"/>
      <c r="M1165" s="1"/>
      <c r="N1165" s="1"/>
      <c r="O1165" s="1"/>
      <c r="P1165" s="1"/>
      <c r="Q1165" s="1"/>
      <c r="R1165" s="1"/>
      <c r="S1165" s="1"/>
      <c r="T1165" s="1"/>
      <c r="U1165" s="1"/>
    </row>
    <row r="1166" spans="2:21" ht="21" customHeight="1" x14ac:dyDescent="0.35">
      <c r="B1166" s="23"/>
      <c r="E1166" s="1"/>
      <c r="K1166" s="1"/>
      <c r="L1166" s="1"/>
      <c r="M1166" s="1"/>
      <c r="N1166" s="1"/>
      <c r="O1166" s="1"/>
      <c r="P1166" s="1"/>
      <c r="Q1166" s="1"/>
      <c r="R1166" s="1"/>
      <c r="S1166" s="1"/>
      <c r="T1166" s="1"/>
      <c r="U1166" s="1"/>
    </row>
    <row r="1167" spans="2:21" ht="21" customHeight="1" x14ac:dyDescent="0.35">
      <c r="B1167" s="23"/>
      <c r="E1167" s="1"/>
      <c r="K1167" s="1"/>
      <c r="L1167" s="1"/>
      <c r="M1167" s="1"/>
      <c r="N1167" s="1"/>
      <c r="O1167" s="1"/>
      <c r="P1167" s="1"/>
      <c r="Q1167" s="1"/>
      <c r="R1167" s="1"/>
      <c r="S1167" s="1"/>
      <c r="T1167" s="1"/>
      <c r="U1167" s="1"/>
    </row>
    <row r="1168" spans="2:21" ht="21" customHeight="1" x14ac:dyDescent="0.35">
      <c r="B1168" s="23"/>
      <c r="E1168" s="1"/>
      <c r="K1168" s="1"/>
      <c r="L1168" s="1"/>
      <c r="M1168" s="1"/>
      <c r="N1168" s="1"/>
      <c r="O1168" s="1"/>
      <c r="P1168" s="1"/>
      <c r="Q1168" s="1"/>
      <c r="R1168" s="1"/>
      <c r="S1168" s="1"/>
      <c r="T1168" s="1"/>
      <c r="U1168" s="1"/>
    </row>
    <row r="1169" spans="2:21" ht="21" customHeight="1" x14ac:dyDescent="0.35">
      <c r="B1169" s="23"/>
      <c r="E1169" s="1"/>
      <c r="K1169" s="1"/>
      <c r="L1169" s="1"/>
      <c r="M1169" s="1"/>
      <c r="N1169" s="1"/>
      <c r="O1169" s="1"/>
      <c r="P1169" s="1"/>
      <c r="Q1169" s="1"/>
      <c r="R1169" s="1"/>
      <c r="S1169" s="1"/>
      <c r="T1169" s="1"/>
      <c r="U1169" s="1"/>
    </row>
    <row r="1170" spans="2:21" ht="21" customHeight="1" x14ac:dyDescent="0.35">
      <c r="B1170" s="23"/>
      <c r="E1170" s="1"/>
      <c r="K1170" s="1"/>
      <c r="L1170" s="1"/>
      <c r="M1170" s="1"/>
      <c r="N1170" s="1"/>
      <c r="O1170" s="1"/>
      <c r="P1170" s="1"/>
      <c r="Q1170" s="1"/>
      <c r="R1170" s="1"/>
      <c r="S1170" s="1"/>
      <c r="T1170" s="1"/>
      <c r="U1170" s="1"/>
    </row>
    <row r="1171" spans="2:21" ht="21" customHeight="1" x14ac:dyDescent="0.35">
      <c r="B1171" s="23"/>
      <c r="E1171" s="1"/>
      <c r="K1171" s="1"/>
      <c r="L1171" s="1"/>
      <c r="M1171" s="1"/>
      <c r="N1171" s="1"/>
      <c r="O1171" s="1"/>
      <c r="P1171" s="1"/>
      <c r="Q1171" s="1"/>
      <c r="R1171" s="1"/>
      <c r="S1171" s="1"/>
      <c r="T1171" s="1"/>
      <c r="U1171" s="1"/>
    </row>
    <row r="1172" spans="2:21" ht="21" customHeight="1" x14ac:dyDescent="0.35">
      <c r="B1172" s="23"/>
      <c r="E1172" s="1"/>
      <c r="K1172" s="1"/>
      <c r="L1172" s="1"/>
      <c r="M1172" s="1"/>
      <c r="N1172" s="1"/>
      <c r="O1172" s="1"/>
      <c r="P1172" s="1"/>
      <c r="Q1172" s="1"/>
      <c r="R1172" s="1"/>
      <c r="S1172" s="1"/>
      <c r="T1172" s="1"/>
      <c r="U1172" s="1"/>
    </row>
    <row r="1173" spans="2:21" ht="21" customHeight="1" x14ac:dyDescent="0.35">
      <c r="B1173" s="23"/>
      <c r="E1173" s="1"/>
      <c r="K1173" s="1"/>
      <c r="L1173" s="1"/>
      <c r="M1173" s="1"/>
      <c r="N1173" s="1"/>
      <c r="O1173" s="1"/>
      <c r="P1173" s="1"/>
      <c r="Q1173" s="1"/>
      <c r="R1173" s="1"/>
      <c r="S1173" s="1"/>
      <c r="T1173" s="1"/>
      <c r="U1173" s="1"/>
    </row>
    <row r="1174" spans="2:21" ht="21" customHeight="1" x14ac:dyDescent="0.35">
      <c r="B1174" s="23"/>
      <c r="E1174" s="1"/>
      <c r="K1174" s="1"/>
      <c r="L1174" s="1"/>
      <c r="M1174" s="1"/>
      <c r="N1174" s="1"/>
      <c r="O1174" s="1"/>
      <c r="P1174" s="1"/>
      <c r="Q1174" s="1"/>
      <c r="R1174" s="1"/>
      <c r="S1174" s="1"/>
      <c r="T1174" s="1"/>
      <c r="U1174" s="1"/>
    </row>
    <row r="1175" spans="2:21" ht="21" customHeight="1" x14ac:dyDescent="0.35">
      <c r="B1175" s="23"/>
      <c r="E1175" s="1"/>
      <c r="K1175" s="1"/>
      <c r="L1175" s="1"/>
      <c r="M1175" s="1"/>
      <c r="N1175" s="1"/>
      <c r="O1175" s="1"/>
      <c r="P1175" s="1"/>
      <c r="Q1175" s="1"/>
      <c r="R1175" s="1"/>
      <c r="S1175" s="1"/>
      <c r="T1175" s="1"/>
      <c r="U1175" s="1"/>
    </row>
    <row r="1176" spans="2:21" ht="21" customHeight="1" x14ac:dyDescent="0.35">
      <c r="B1176" s="23"/>
      <c r="E1176" s="1"/>
      <c r="K1176" s="1"/>
      <c r="L1176" s="1"/>
      <c r="M1176" s="1"/>
      <c r="N1176" s="1"/>
      <c r="O1176" s="1"/>
      <c r="P1176" s="1"/>
      <c r="Q1176" s="1"/>
      <c r="R1176" s="1"/>
      <c r="S1176" s="1"/>
      <c r="T1176" s="1"/>
      <c r="U1176" s="1"/>
    </row>
    <row r="1177" spans="2:21" ht="21" customHeight="1" x14ac:dyDescent="0.35">
      <c r="B1177" s="23"/>
      <c r="E1177" s="1"/>
      <c r="K1177" s="1"/>
      <c r="L1177" s="1"/>
      <c r="M1177" s="1"/>
      <c r="N1177" s="1"/>
      <c r="O1177" s="1"/>
      <c r="P1177" s="1"/>
      <c r="Q1177" s="1"/>
      <c r="R1177" s="1"/>
      <c r="S1177" s="1"/>
      <c r="T1177" s="1"/>
      <c r="U1177" s="1"/>
    </row>
    <row r="1178" spans="2:21" ht="21" customHeight="1" x14ac:dyDescent="0.35">
      <c r="B1178" s="23"/>
      <c r="E1178" s="1"/>
      <c r="K1178" s="1"/>
      <c r="L1178" s="1"/>
      <c r="M1178" s="1"/>
      <c r="N1178" s="1"/>
      <c r="O1178" s="1"/>
      <c r="P1178" s="1"/>
      <c r="Q1178" s="1"/>
      <c r="R1178" s="1"/>
      <c r="S1178" s="1"/>
      <c r="T1178" s="1"/>
      <c r="U1178" s="1"/>
    </row>
    <row r="1179" spans="2:21" ht="21" customHeight="1" x14ac:dyDescent="0.35">
      <c r="B1179" s="23"/>
      <c r="E1179" s="1"/>
      <c r="K1179" s="1"/>
      <c r="L1179" s="1"/>
      <c r="M1179" s="1"/>
      <c r="N1179" s="1"/>
      <c r="O1179" s="1"/>
      <c r="P1179" s="1"/>
      <c r="Q1179" s="1"/>
      <c r="R1179" s="1"/>
      <c r="S1179" s="1"/>
      <c r="T1179" s="1"/>
      <c r="U1179" s="1"/>
    </row>
    <row r="1180" spans="2:21" ht="21" customHeight="1" x14ac:dyDescent="0.35">
      <c r="B1180" s="23"/>
      <c r="E1180" s="1"/>
      <c r="K1180" s="1"/>
      <c r="L1180" s="1"/>
      <c r="M1180" s="1"/>
      <c r="N1180" s="1"/>
      <c r="O1180" s="1"/>
      <c r="P1180" s="1"/>
      <c r="Q1180" s="1"/>
      <c r="R1180" s="1"/>
      <c r="S1180" s="1"/>
      <c r="T1180" s="1"/>
      <c r="U1180" s="1"/>
    </row>
    <row r="1181" spans="2:21" ht="21" customHeight="1" x14ac:dyDescent="0.35">
      <c r="B1181" s="23"/>
      <c r="E1181" s="1"/>
      <c r="K1181" s="1"/>
      <c r="L1181" s="1"/>
      <c r="M1181" s="1"/>
      <c r="N1181" s="1"/>
      <c r="O1181" s="1"/>
      <c r="P1181" s="1"/>
      <c r="Q1181" s="1"/>
      <c r="R1181" s="1"/>
      <c r="S1181" s="1"/>
      <c r="T1181" s="1"/>
      <c r="U1181" s="1"/>
    </row>
    <row r="1182" spans="2:21" ht="21" customHeight="1" x14ac:dyDescent="0.35">
      <c r="B1182" s="23"/>
      <c r="E1182" s="1"/>
      <c r="K1182" s="1"/>
      <c r="L1182" s="1"/>
      <c r="M1182" s="1"/>
      <c r="N1182" s="1"/>
      <c r="O1182" s="1"/>
      <c r="P1182" s="1"/>
      <c r="Q1182" s="1"/>
      <c r="R1182" s="1"/>
      <c r="S1182" s="1"/>
      <c r="T1182" s="1"/>
      <c r="U1182" s="1"/>
    </row>
    <row r="1183" spans="2:21" ht="21" customHeight="1" x14ac:dyDescent="0.35">
      <c r="B1183" s="23"/>
      <c r="E1183" s="1"/>
      <c r="K1183" s="1"/>
      <c r="L1183" s="1"/>
      <c r="M1183" s="1"/>
      <c r="N1183" s="1"/>
      <c r="O1183" s="1"/>
      <c r="P1183" s="1"/>
      <c r="Q1183" s="1"/>
      <c r="R1183" s="1"/>
      <c r="S1183" s="1"/>
      <c r="T1183" s="1"/>
      <c r="U1183" s="1"/>
    </row>
    <row r="1184" spans="2:21" ht="21" customHeight="1" x14ac:dyDescent="0.35">
      <c r="B1184" s="23"/>
      <c r="E1184" s="1"/>
      <c r="K1184" s="1"/>
      <c r="L1184" s="1"/>
      <c r="M1184" s="1"/>
      <c r="N1184" s="1"/>
      <c r="O1184" s="1"/>
      <c r="P1184" s="1"/>
      <c r="Q1184" s="1"/>
      <c r="R1184" s="1"/>
      <c r="S1184" s="1"/>
      <c r="T1184" s="1"/>
      <c r="U1184" s="1"/>
    </row>
    <row r="1185" spans="2:21" ht="21" customHeight="1" x14ac:dyDescent="0.35">
      <c r="B1185" s="23"/>
      <c r="E1185" s="1"/>
      <c r="K1185" s="1"/>
      <c r="L1185" s="1"/>
      <c r="M1185" s="1"/>
      <c r="N1185" s="1"/>
      <c r="O1185" s="1"/>
      <c r="P1185" s="1"/>
      <c r="Q1185" s="1"/>
      <c r="R1185" s="1"/>
      <c r="S1185" s="1"/>
      <c r="T1185" s="1"/>
      <c r="U1185" s="1"/>
    </row>
    <row r="1186" spans="2:21" ht="21" customHeight="1" x14ac:dyDescent="0.35">
      <c r="B1186" s="23"/>
      <c r="E1186" s="1"/>
      <c r="K1186" s="1"/>
      <c r="L1186" s="1"/>
      <c r="M1186" s="1"/>
      <c r="N1186" s="1"/>
      <c r="O1186" s="1"/>
      <c r="P1186" s="1"/>
      <c r="Q1186" s="1"/>
      <c r="R1186" s="1"/>
      <c r="S1186" s="1"/>
      <c r="T1186" s="1"/>
      <c r="U1186" s="1"/>
    </row>
    <row r="1187" spans="2:21" ht="21" customHeight="1" x14ac:dyDescent="0.35">
      <c r="B1187" s="23"/>
      <c r="E1187" s="1"/>
      <c r="K1187" s="1"/>
      <c r="L1187" s="1"/>
      <c r="M1187" s="1"/>
      <c r="N1187" s="1"/>
      <c r="O1187" s="1"/>
      <c r="P1187" s="1"/>
      <c r="Q1187" s="1"/>
      <c r="R1187" s="1"/>
      <c r="S1187" s="1"/>
      <c r="T1187" s="1"/>
      <c r="U1187" s="1"/>
    </row>
    <row r="1188" spans="2:21" ht="21" customHeight="1" x14ac:dyDescent="0.35">
      <c r="B1188" s="23"/>
      <c r="E1188" s="1"/>
      <c r="K1188" s="1"/>
      <c r="L1188" s="1"/>
      <c r="M1188" s="1"/>
      <c r="N1188" s="1"/>
      <c r="O1188" s="1"/>
      <c r="P1188" s="1"/>
      <c r="Q1188" s="1"/>
      <c r="R1188" s="1"/>
      <c r="S1188" s="1"/>
      <c r="T1188" s="1"/>
      <c r="U1188" s="1"/>
    </row>
    <row r="1189" spans="2:21" ht="21" customHeight="1" x14ac:dyDescent="0.35">
      <c r="B1189" s="23"/>
      <c r="E1189" s="1"/>
      <c r="K1189" s="1"/>
      <c r="L1189" s="1"/>
      <c r="M1189" s="1"/>
      <c r="N1189" s="1"/>
      <c r="O1189" s="1"/>
      <c r="P1189" s="1"/>
      <c r="Q1189" s="1"/>
      <c r="R1189" s="1"/>
      <c r="S1189" s="1"/>
      <c r="T1189" s="1"/>
      <c r="U1189" s="1"/>
    </row>
    <row r="1190" spans="2:21" ht="21" customHeight="1" x14ac:dyDescent="0.35">
      <c r="B1190" s="23"/>
      <c r="E1190" s="1"/>
      <c r="K1190" s="1"/>
      <c r="L1190" s="1"/>
      <c r="M1190" s="1"/>
      <c r="N1190" s="1"/>
      <c r="O1190" s="1"/>
      <c r="P1190" s="1"/>
      <c r="Q1190" s="1"/>
      <c r="R1190" s="1"/>
      <c r="S1190" s="1"/>
      <c r="T1190" s="1"/>
      <c r="U1190" s="1"/>
    </row>
    <row r="1191" spans="2:21" ht="21" customHeight="1" x14ac:dyDescent="0.35">
      <c r="B1191" s="23"/>
      <c r="E1191" s="1"/>
      <c r="K1191" s="1"/>
      <c r="L1191" s="1"/>
      <c r="M1191" s="1"/>
      <c r="N1191" s="1"/>
      <c r="O1191" s="1"/>
      <c r="P1191" s="1"/>
      <c r="Q1191" s="1"/>
      <c r="R1191" s="1"/>
      <c r="S1191" s="1"/>
      <c r="T1191" s="1"/>
      <c r="U1191" s="1"/>
    </row>
    <row r="1192" spans="2:21" ht="21" customHeight="1" x14ac:dyDescent="0.35">
      <c r="B1192" s="23"/>
      <c r="E1192" s="1"/>
      <c r="K1192" s="1"/>
      <c r="L1192" s="1"/>
      <c r="M1192" s="1"/>
      <c r="N1192" s="1"/>
      <c r="O1192" s="1"/>
      <c r="P1192" s="1"/>
      <c r="Q1192" s="1"/>
      <c r="R1192" s="1"/>
      <c r="S1192" s="1"/>
      <c r="T1192" s="1"/>
      <c r="U1192" s="1"/>
    </row>
    <row r="1193" spans="2:21" ht="21" customHeight="1" x14ac:dyDescent="0.35">
      <c r="B1193" s="23"/>
      <c r="E1193" s="1"/>
      <c r="K1193" s="1"/>
      <c r="L1193" s="1"/>
      <c r="M1193" s="1"/>
      <c r="N1193" s="1"/>
      <c r="O1193" s="1"/>
      <c r="P1193" s="1"/>
      <c r="Q1193" s="1"/>
      <c r="R1193" s="1"/>
      <c r="S1193" s="1"/>
      <c r="T1193" s="1"/>
      <c r="U1193" s="1"/>
    </row>
    <row r="1194" spans="2:21" ht="21" customHeight="1" x14ac:dyDescent="0.35">
      <c r="B1194" s="23"/>
      <c r="E1194" s="1"/>
      <c r="K1194" s="1"/>
      <c r="L1194" s="1"/>
      <c r="M1194" s="1"/>
      <c r="N1194" s="1"/>
      <c r="O1194" s="1"/>
      <c r="P1194" s="1"/>
      <c r="Q1194" s="1"/>
      <c r="R1194" s="1"/>
      <c r="S1194" s="1"/>
      <c r="T1194" s="1"/>
      <c r="U1194" s="1"/>
    </row>
    <row r="1195" spans="2:21" ht="21" customHeight="1" x14ac:dyDescent="0.35">
      <c r="B1195" s="23"/>
      <c r="E1195" s="1"/>
      <c r="K1195" s="1"/>
      <c r="L1195" s="1"/>
      <c r="M1195" s="1"/>
      <c r="N1195" s="1"/>
      <c r="O1195" s="1"/>
      <c r="P1195" s="1"/>
      <c r="Q1195" s="1"/>
      <c r="R1195" s="1"/>
      <c r="S1195" s="1"/>
      <c r="T1195" s="1"/>
      <c r="U1195" s="1"/>
    </row>
    <row r="1196" spans="2:21" ht="21" customHeight="1" x14ac:dyDescent="0.35">
      <c r="B1196" s="23"/>
      <c r="E1196" s="1"/>
      <c r="K1196" s="1"/>
      <c r="L1196" s="1"/>
      <c r="M1196" s="1"/>
      <c r="N1196" s="1"/>
      <c r="O1196" s="1"/>
      <c r="P1196" s="1"/>
      <c r="Q1196" s="1"/>
      <c r="R1196" s="1"/>
      <c r="S1196" s="1"/>
      <c r="T1196" s="1"/>
      <c r="U1196" s="1"/>
    </row>
    <row r="1197" spans="2:21" ht="21" customHeight="1" x14ac:dyDescent="0.35">
      <c r="B1197" s="23"/>
      <c r="E1197" s="1"/>
      <c r="K1197" s="1"/>
      <c r="L1197" s="1"/>
      <c r="M1197" s="1"/>
      <c r="N1197" s="1"/>
      <c r="O1197" s="1"/>
      <c r="P1197" s="1"/>
      <c r="Q1197" s="1"/>
      <c r="R1197" s="1"/>
      <c r="S1197" s="1"/>
      <c r="T1197" s="1"/>
      <c r="U1197" s="1"/>
    </row>
    <row r="1198" spans="2:21" ht="21" customHeight="1" x14ac:dyDescent="0.35">
      <c r="B1198" s="23"/>
      <c r="E1198" s="1"/>
      <c r="K1198" s="1"/>
      <c r="L1198" s="1"/>
      <c r="M1198" s="1"/>
      <c r="N1198" s="1"/>
      <c r="O1198" s="1"/>
      <c r="P1198" s="1"/>
      <c r="Q1198" s="1"/>
      <c r="R1198" s="1"/>
      <c r="S1198" s="1"/>
      <c r="T1198" s="1"/>
      <c r="U1198" s="1"/>
    </row>
    <row r="1199" spans="2:21" ht="21" customHeight="1" x14ac:dyDescent="0.35">
      <c r="B1199" s="23"/>
      <c r="E1199" s="1"/>
      <c r="K1199" s="1"/>
      <c r="L1199" s="1"/>
      <c r="M1199" s="1"/>
      <c r="N1199" s="1"/>
      <c r="O1199" s="1"/>
      <c r="P1199" s="1"/>
      <c r="Q1199" s="1"/>
      <c r="R1199" s="1"/>
      <c r="S1199" s="1"/>
      <c r="T1199" s="1"/>
      <c r="U1199" s="1"/>
    </row>
    <row r="1200" spans="2:21" ht="21" customHeight="1" x14ac:dyDescent="0.35">
      <c r="B1200" s="23"/>
      <c r="E1200" s="1"/>
      <c r="K1200" s="1"/>
      <c r="L1200" s="1"/>
      <c r="M1200" s="1"/>
      <c r="N1200" s="1"/>
      <c r="O1200" s="1"/>
      <c r="P1200" s="1"/>
      <c r="Q1200" s="1"/>
      <c r="R1200" s="1"/>
      <c r="S1200" s="1"/>
      <c r="T1200" s="1"/>
      <c r="U1200" s="1"/>
    </row>
    <row r="1201" spans="2:21" ht="21" customHeight="1" x14ac:dyDescent="0.35">
      <c r="B1201" s="23"/>
      <c r="E1201" s="1"/>
      <c r="K1201" s="1"/>
      <c r="L1201" s="1"/>
      <c r="M1201" s="1"/>
      <c r="N1201" s="1"/>
      <c r="O1201" s="1"/>
      <c r="P1201" s="1"/>
      <c r="Q1201" s="1"/>
      <c r="R1201" s="1"/>
      <c r="S1201" s="1"/>
      <c r="T1201" s="1"/>
      <c r="U1201" s="1"/>
    </row>
    <row r="1202" spans="2:21" ht="21" customHeight="1" x14ac:dyDescent="0.35">
      <c r="B1202" s="23"/>
      <c r="E1202" s="1"/>
      <c r="K1202" s="1"/>
      <c r="L1202" s="1"/>
      <c r="M1202" s="1"/>
      <c r="N1202" s="1"/>
      <c r="O1202" s="1"/>
      <c r="P1202" s="1"/>
      <c r="Q1202" s="1"/>
      <c r="R1202" s="1"/>
      <c r="S1202" s="1"/>
      <c r="T1202" s="1"/>
      <c r="U1202" s="1"/>
    </row>
    <row r="1203" spans="2:21" ht="21" customHeight="1" x14ac:dyDescent="0.35">
      <c r="B1203" s="23"/>
      <c r="E1203" s="1"/>
      <c r="K1203" s="1"/>
      <c r="L1203" s="1"/>
      <c r="M1203" s="1"/>
      <c r="N1203" s="1"/>
      <c r="O1203" s="1"/>
      <c r="P1203" s="1"/>
      <c r="Q1203" s="1"/>
      <c r="R1203" s="1"/>
      <c r="S1203" s="1"/>
      <c r="T1203" s="1"/>
      <c r="U1203" s="1"/>
    </row>
    <row r="1204" spans="2:21" ht="21" customHeight="1" x14ac:dyDescent="0.35">
      <c r="B1204" s="23"/>
      <c r="E1204" s="1"/>
      <c r="K1204" s="1"/>
      <c r="L1204" s="1"/>
      <c r="M1204" s="1"/>
      <c r="N1204" s="1"/>
      <c r="O1204" s="1"/>
      <c r="P1204" s="1"/>
      <c r="Q1204" s="1"/>
      <c r="R1204" s="1"/>
      <c r="S1204" s="1"/>
      <c r="T1204" s="1"/>
      <c r="U1204" s="1"/>
    </row>
    <row r="1205" spans="2:21" ht="21" customHeight="1" x14ac:dyDescent="0.35">
      <c r="B1205" s="23"/>
      <c r="E1205" s="1"/>
      <c r="K1205" s="1"/>
      <c r="L1205" s="1"/>
      <c r="M1205" s="1"/>
      <c r="N1205" s="1"/>
      <c r="O1205" s="1"/>
      <c r="P1205" s="1"/>
      <c r="Q1205" s="1"/>
      <c r="R1205" s="1"/>
      <c r="S1205" s="1"/>
      <c r="T1205" s="1"/>
      <c r="U1205" s="1"/>
    </row>
    <row r="1206" spans="2:21" ht="21" customHeight="1" x14ac:dyDescent="0.35">
      <c r="B1206" s="23"/>
      <c r="E1206" s="1"/>
      <c r="K1206" s="1"/>
      <c r="L1206" s="1"/>
      <c r="M1206" s="1"/>
      <c r="N1206" s="1"/>
      <c r="O1206" s="1"/>
      <c r="P1206" s="1"/>
      <c r="Q1206" s="1"/>
      <c r="R1206" s="1"/>
      <c r="S1206" s="1"/>
      <c r="T1206" s="1"/>
      <c r="U1206" s="1"/>
    </row>
    <row r="1207" spans="2:21" ht="21" customHeight="1" x14ac:dyDescent="0.35">
      <c r="B1207" s="23"/>
      <c r="E1207" s="1"/>
      <c r="K1207" s="1"/>
      <c r="L1207" s="1"/>
      <c r="M1207" s="1"/>
      <c r="N1207" s="1"/>
      <c r="O1207" s="1"/>
      <c r="P1207" s="1"/>
      <c r="Q1207" s="1"/>
      <c r="R1207" s="1"/>
      <c r="S1207" s="1"/>
      <c r="T1207" s="1"/>
      <c r="U1207" s="1"/>
    </row>
    <row r="1208" spans="2:21" ht="21" customHeight="1" x14ac:dyDescent="0.35">
      <c r="B1208" s="23"/>
      <c r="E1208" s="1"/>
      <c r="K1208" s="1"/>
      <c r="L1208" s="1"/>
      <c r="M1208" s="1"/>
      <c r="N1208" s="1"/>
      <c r="O1208" s="1"/>
      <c r="P1208" s="1"/>
      <c r="Q1208" s="1"/>
      <c r="R1208" s="1"/>
      <c r="S1208" s="1"/>
      <c r="T1208" s="1"/>
      <c r="U1208" s="1"/>
    </row>
    <row r="1209" spans="2:21" ht="21" customHeight="1" x14ac:dyDescent="0.35">
      <c r="B1209" s="23"/>
      <c r="E1209" s="1"/>
      <c r="K1209" s="1"/>
      <c r="L1209" s="1"/>
      <c r="M1209" s="1"/>
      <c r="N1209" s="1"/>
      <c r="O1209" s="1"/>
      <c r="P1209" s="1"/>
      <c r="Q1209" s="1"/>
      <c r="R1209" s="1"/>
      <c r="S1209" s="1"/>
      <c r="T1209" s="1"/>
      <c r="U1209" s="1"/>
    </row>
    <row r="1210" spans="2:21" ht="21" customHeight="1" x14ac:dyDescent="0.35">
      <c r="B1210" s="23"/>
      <c r="E1210" s="1"/>
      <c r="K1210" s="1"/>
      <c r="L1210" s="1"/>
      <c r="M1210" s="1"/>
      <c r="N1210" s="1"/>
      <c r="O1210" s="1"/>
      <c r="P1210" s="1"/>
      <c r="Q1210" s="1"/>
      <c r="R1210" s="1"/>
      <c r="S1210" s="1"/>
      <c r="T1210" s="1"/>
      <c r="U1210" s="1"/>
    </row>
    <row r="1211" spans="2:21" ht="21" customHeight="1" x14ac:dyDescent="0.35">
      <c r="B1211" s="23"/>
      <c r="E1211" s="1"/>
      <c r="K1211" s="1"/>
      <c r="L1211" s="1"/>
      <c r="M1211" s="1"/>
      <c r="N1211" s="1"/>
      <c r="O1211" s="1"/>
      <c r="P1211" s="1"/>
      <c r="Q1211" s="1"/>
      <c r="R1211" s="1"/>
      <c r="S1211" s="1"/>
      <c r="T1211" s="1"/>
      <c r="U1211" s="1"/>
    </row>
    <row r="1212" spans="2:21" ht="21" customHeight="1" x14ac:dyDescent="0.35">
      <c r="B1212" s="23"/>
      <c r="E1212" s="1"/>
      <c r="K1212" s="1"/>
      <c r="L1212" s="1"/>
      <c r="M1212" s="1"/>
      <c r="N1212" s="1"/>
      <c r="O1212" s="1"/>
      <c r="P1212" s="1"/>
      <c r="Q1212" s="1"/>
      <c r="R1212" s="1"/>
      <c r="S1212" s="1"/>
      <c r="T1212" s="1"/>
      <c r="U1212" s="1"/>
    </row>
    <row r="1213" spans="2:21" ht="21" customHeight="1" x14ac:dyDescent="0.35">
      <c r="B1213" s="23"/>
      <c r="E1213" s="1"/>
      <c r="K1213" s="1"/>
      <c r="L1213" s="1"/>
      <c r="M1213" s="1"/>
      <c r="N1213" s="1"/>
      <c r="O1213" s="1"/>
      <c r="P1213" s="1"/>
      <c r="Q1213" s="1"/>
      <c r="R1213" s="1"/>
      <c r="S1213" s="1"/>
      <c r="T1213" s="1"/>
      <c r="U1213" s="1"/>
    </row>
    <row r="1214" spans="2:21" ht="21" customHeight="1" x14ac:dyDescent="0.35">
      <c r="B1214" s="23"/>
      <c r="E1214" s="1"/>
      <c r="K1214" s="1"/>
      <c r="L1214" s="1"/>
      <c r="M1214" s="1"/>
      <c r="N1214" s="1"/>
      <c r="O1214" s="1"/>
      <c r="P1214" s="1"/>
      <c r="Q1214" s="1"/>
      <c r="R1214" s="1"/>
      <c r="S1214" s="1"/>
      <c r="T1214" s="1"/>
      <c r="U1214" s="1"/>
    </row>
    <row r="1215" spans="2:21" ht="21" customHeight="1" x14ac:dyDescent="0.35">
      <c r="B1215" s="23"/>
      <c r="E1215" s="1"/>
      <c r="K1215" s="1"/>
      <c r="L1215" s="1"/>
      <c r="M1215" s="1"/>
      <c r="N1215" s="1"/>
      <c r="O1215" s="1"/>
      <c r="P1215" s="1"/>
      <c r="Q1215" s="1"/>
      <c r="R1215" s="1"/>
      <c r="S1215" s="1"/>
      <c r="T1215" s="1"/>
      <c r="U1215" s="1"/>
    </row>
    <row r="1216" spans="2:21" ht="21" customHeight="1" x14ac:dyDescent="0.35">
      <c r="B1216" s="23"/>
      <c r="E1216" s="1"/>
      <c r="K1216" s="1"/>
      <c r="L1216" s="1"/>
      <c r="M1216" s="1"/>
      <c r="N1216" s="1"/>
      <c r="O1216" s="1"/>
      <c r="P1216" s="1"/>
      <c r="Q1216" s="1"/>
      <c r="R1216" s="1"/>
      <c r="S1216" s="1"/>
      <c r="T1216" s="1"/>
      <c r="U1216" s="1"/>
    </row>
    <row r="1217" spans="2:21" ht="21" customHeight="1" x14ac:dyDescent="0.35">
      <c r="B1217" s="23"/>
      <c r="E1217" s="1"/>
      <c r="K1217" s="1"/>
      <c r="L1217" s="1"/>
      <c r="M1217" s="1"/>
      <c r="N1217" s="1"/>
      <c r="O1217" s="1"/>
      <c r="P1217" s="1"/>
      <c r="Q1217" s="1"/>
      <c r="R1217" s="1"/>
      <c r="S1217" s="1"/>
      <c r="T1217" s="1"/>
      <c r="U1217" s="1"/>
    </row>
    <row r="1218" spans="2:21" ht="21" customHeight="1" x14ac:dyDescent="0.35">
      <c r="B1218" s="23"/>
      <c r="E1218" s="1"/>
      <c r="K1218" s="1"/>
      <c r="L1218" s="1"/>
      <c r="M1218" s="1"/>
      <c r="N1218" s="1"/>
      <c r="O1218" s="1"/>
      <c r="P1218" s="1"/>
      <c r="Q1218" s="1"/>
      <c r="R1218" s="1"/>
      <c r="S1218" s="1"/>
      <c r="T1218" s="1"/>
      <c r="U1218" s="1"/>
    </row>
    <row r="1219" spans="2:21" ht="21" customHeight="1" x14ac:dyDescent="0.35">
      <c r="B1219" s="23"/>
      <c r="E1219" s="1"/>
      <c r="K1219" s="1"/>
      <c r="L1219" s="1"/>
      <c r="M1219" s="1"/>
      <c r="N1219" s="1"/>
      <c r="O1219" s="1"/>
      <c r="P1219" s="1"/>
      <c r="Q1219" s="1"/>
      <c r="R1219" s="1"/>
      <c r="S1219" s="1"/>
      <c r="T1219" s="1"/>
      <c r="U1219" s="1"/>
    </row>
    <row r="1220" spans="2:21" ht="21" customHeight="1" x14ac:dyDescent="0.35">
      <c r="B1220" s="23"/>
      <c r="E1220" s="1"/>
      <c r="K1220" s="1"/>
      <c r="L1220" s="1"/>
      <c r="M1220" s="1"/>
      <c r="N1220" s="1"/>
      <c r="O1220" s="1"/>
      <c r="P1220" s="1"/>
      <c r="Q1220" s="1"/>
      <c r="R1220" s="1"/>
      <c r="S1220" s="1"/>
      <c r="T1220" s="1"/>
      <c r="U1220" s="1"/>
    </row>
    <row r="1221" spans="2:21" ht="21" customHeight="1" x14ac:dyDescent="0.35">
      <c r="B1221" s="23"/>
      <c r="E1221" s="1"/>
      <c r="K1221" s="1"/>
      <c r="L1221" s="1"/>
      <c r="M1221" s="1"/>
      <c r="N1221" s="1"/>
      <c r="O1221" s="1"/>
      <c r="P1221" s="1"/>
      <c r="Q1221" s="1"/>
      <c r="R1221" s="1"/>
      <c r="S1221" s="1"/>
      <c r="T1221" s="1"/>
      <c r="U1221" s="1"/>
    </row>
    <row r="1222" spans="2:21" ht="21" customHeight="1" x14ac:dyDescent="0.35">
      <c r="B1222" s="23"/>
      <c r="E1222" s="1"/>
      <c r="K1222" s="1"/>
      <c r="L1222" s="1"/>
      <c r="M1222" s="1"/>
      <c r="N1222" s="1"/>
      <c r="O1222" s="1"/>
      <c r="P1222" s="1"/>
      <c r="Q1222" s="1"/>
      <c r="R1222" s="1"/>
      <c r="S1222" s="1"/>
      <c r="T1222" s="1"/>
      <c r="U1222" s="1"/>
    </row>
    <row r="1223" spans="2:21" ht="21" customHeight="1" x14ac:dyDescent="0.35">
      <c r="B1223" s="23"/>
      <c r="E1223" s="1"/>
      <c r="K1223" s="1"/>
      <c r="L1223" s="1"/>
      <c r="M1223" s="1"/>
      <c r="N1223" s="1"/>
      <c r="O1223" s="1"/>
      <c r="P1223" s="1"/>
      <c r="Q1223" s="1"/>
      <c r="R1223" s="1"/>
      <c r="S1223" s="1"/>
      <c r="T1223" s="1"/>
      <c r="U1223" s="1"/>
    </row>
    <row r="1224" spans="2:21" ht="21" customHeight="1" x14ac:dyDescent="0.35">
      <c r="B1224" s="23"/>
      <c r="E1224" s="1"/>
      <c r="K1224" s="1"/>
      <c r="L1224" s="1"/>
      <c r="M1224" s="1"/>
      <c r="N1224" s="1"/>
      <c r="O1224" s="1"/>
      <c r="P1224" s="1"/>
      <c r="Q1224" s="1"/>
      <c r="R1224" s="1"/>
      <c r="S1224" s="1"/>
      <c r="T1224" s="1"/>
      <c r="U1224" s="1"/>
    </row>
    <row r="1225" spans="2:21" ht="21" customHeight="1" x14ac:dyDescent="0.35">
      <c r="B1225" s="23"/>
      <c r="E1225" s="1"/>
      <c r="K1225" s="1"/>
      <c r="L1225" s="1"/>
      <c r="M1225" s="1"/>
      <c r="N1225" s="1"/>
      <c r="O1225" s="1"/>
      <c r="P1225" s="1"/>
      <c r="Q1225" s="1"/>
      <c r="R1225" s="1"/>
      <c r="S1225" s="1"/>
      <c r="T1225" s="1"/>
      <c r="U1225" s="1"/>
    </row>
    <row r="1226" spans="2:21" ht="21" customHeight="1" x14ac:dyDescent="0.35">
      <c r="B1226" s="23"/>
      <c r="E1226" s="1"/>
      <c r="K1226" s="1"/>
      <c r="L1226" s="1"/>
      <c r="M1226" s="1"/>
      <c r="N1226" s="1"/>
      <c r="O1226" s="1"/>
      <c r="P1226" s="1"/>
      <c r="Q1226" s="1"/>
      <c r="R1226" s="1"/>
      <c r="S1226" s="1"/>
      <c r="T1226" s="1"/>
      <c r="U1226" s="1"/>
    </row>
    <row r="1227" spans="2:21" ht="21" customHeight="1" x14ac:dyDescent="0.35">
      <c r="B1227" s="23"/>
      <c r="E1227" s="1"/>
      <c r="K1227" s="1"/>
      <c r="L1227" s="1"/>
      <c r="M1227" s="1"/>
      <c r="N1227" s="1"/>
      <c r="O1227" s="1"/>
      <c r="P1227" s="1"/>
      <c r="Q1227" s="1"/>
      <c r="R1227" s="1"/>
      <c r="S1227" s="1"/>
      <c r="T1227" s="1"/>
      <c r="U1227" s="1"/>
    </row>
    <row r="1228" spans="2:21" ht="21" customHeight="1" x14ac:dyDescent="0.35">
      <c r="B1228" s="23"/>
      <c r="E1228" s="1"/>
      <c r="K1228" s="1"/>
      <c r="L1228" s="1"/>
      <c r="M1228" s="1"/>
      <c r="N1228" s="1"/>
      <c r="O1228" s="1"/>
      <c r="P1228" s="1"/>
      <c r="Q1228" s="1"/>
      <c r="R1228" s="1"/>
      <c r="S1228" s="1"/>
      <c r="T1228" s="1"/>
      <c r="U1228" s="1"/>
    </row>
    <row r="1229" spans="2:21" ht="21" customHeight="1" x14ac:dyDescent="0.35">
      <c r="B1229" s="23"/>
      <c r="E1229" s="1"/>
      <c r="K1229" s="1"/>
      <c r="L1229" s="1"/>
      <c r="M1229" s="1"/>
      <c r="N1229" s="1"/>
      <c r="O1229" s="1"/>
      <c r="P1229" s="1"/>
      <c r="Q1229" s="1"/>
      <c r="R1229" s="1"/>
      <c r="S1229" s="1"/>
      <c r="T1229" s="1"/>
      <c r="U1229" s="1"/>
    </row>
    <row r="1230" spans="2:21" ht="21" customHeight="1" x14ac:dyDescent="0.35">
      <c r="B1230" s="23"/>
      <c r="E1230" s="1"/>
      <c r="K1230" s="1"/>
      <c r="L1230" s="1"/>
      <c r="M1230" s="1"/>
      <c r="N1230" s="1"/>
      <c r="O1230" s="1"/>
      <c r="P1230" s="1"/>
      <c r="Q1230" s="1"/>
      <c r="R1230" s="1"/>
      <c r="S1230" s="1"/>
      <c r="T1230" s="1"/>
      <c r="U1230" s="1"/>
    </row>
    <row r="1231" spans="2:21" ht="21" customHeight="1" x14ac:dyDescent="0.35">
      <c r="B1231" s="23"/>
      <c r="E1231" s="1"/>
      <c r="K1231" s="1"/>
      <c r="L1231" s="1"/>
      <c r="M1231" s="1"/>
      <c r="N1231" s="1"/>
      <c r="O1231" s="1"/>
      <c r="P1231" s="1"/>
      <c r="Q1231" s="1"/>
      <c r="R1231" s="1"/>
      <c r="S1231" s="1"/>
      <c r="T1231" s="1"/>
      <c r="U1231" s="1"/>
    </row>
    <row r="1232" spans="2:21" ht="21" customHeight="1" x14ac:dyDescent="0.35">
      <c r="B1232" s="23"/>
      <c r="E1232" s="1"/>
      <c r="K1232" s="1"/>
      <c r="L1232" s="1"/>
      <c r="M1232" s="1"/>
      <c r="N1232" s="1"/>
      <c r="O1232" s="1"/>
      <c r="P1232" s="1"/>
      <c r="Q1232" s="1"/>
      <c r="R1232" s="1"/>
      <c r="S1232" s="1"/>
      <c r="T1232" s="1"/>
      <c r="U1232" s="1"/>
    </row>
    <row r="1233" spans="2:21" ht="21" customHeight="1" x14ac:dyDescent="0.35">
      <c r="B1233" s="23"/>
      <c r="E1233" s="1"/>
      <c r="K1233" s="1"/>
      <c r="L1233" s="1"/>
      <c r="M1233" s="1"/>
      <c r="N1233" s="1"/>
      <c r="O1233" s="1"/>
      <c r="P1233" s="1"/>
      <c r="Q1233" s="1"/>
      <c r="R1233" s="1"/>
      <c r="S1233" s="1"/>
      <c r="T1233" s="1"/>
      <c r="U1233" s="1"/>
    </row>
    <row r="1234" spans="2:21" ht="21" customHeight="1" x14ac:dyDescent="0.35">
      <c r="B1234" s="23"/>
      <c r="E1234" s="1"/>
      <c r="K1234" s="1"/>
      <c r="L1234" s="1"/>
      <c r="M1234" s="1"/>
      <c r="N1234" s="1"/>
      <c r="O1234" s="1"/>
      <c r="P1234" s="1"/>
      <c r="Q1234" s="1"/>
      <c r="R1234" s="1"/>
      <c r="S1234" s="1"/>
      <c r="T1234" s="1"/>
      <c r="U1234" s="1"/>
    </row>
    <row r="1235" spans="2:21" ht="21" customHeight="1" x14ac:dyDescent="0.35">
      <c r="B1235" s="23"/>
      <c r="E1235" s="1"/>
      <c r="K1235" s="1"/>
      <c r="L1235" s="1"/>
      <c r="M1235" s="1"/>
      <c r="N1235" s="1"/>
      <c r="O1235" s="1"/>
      <c r="P1235" s="1"/>
      <c r="Q1235" s="1"/>
      <c r="R1235" s="1"/>
      <c r="S1235" s="1"/>
      <c r="T1235" s="1"/>
      <c r="U1235" s="1"/>
    </row>
    <row r="1236" spans="2:21" ht="21" customHeight="1" x14ac:dyDescent="0.35">
      <c r="B1236" s="23"/>
      <c r="E1236" s="1"/>
      <c r="K1236" s="1"/>
      <c r="L1236" s="1"/>
      <c r="M1236" s="1"/>
      <c r="N1236" s="1"/>
      <c r="O1236" s="1"/>
      <c r="P1236" s="1"/>
      <c r="Q1236" s="1"/>
      <c r="R1236" s="1"/>
      <c r="S1236" s="1"/>
      <c r="T1236" s="1"/>
      <c r="U1236" s="1"/>
    </row>
    <row r="1237" spans="2:21" ht="21" customHeight="1" x14ac:dyDescent="0.35">
      <c r="B1237" s="23"/>
      <c r="E1237" s="1"/>
      <c r="K1237" s="1"/>
      <c r="L1237" s="1"/>
      <c r="M1237" s="1"/>
      <c r="N1237" s="1"/>
      <c r="O1237" s="1"/>
      <c r="P1237" s="1"/>
      <c r="Q1237" s="1"/>
      <c r="R1237" s="1"/>
      <c r="S1237" s="1"/>
      <c r="T1237" s="1"/>
      <c r="U1237" s="1"/>
    </row>
    <row r="1238" spans="2:21" ht="21" customHeight="1" x14ac:dyDescent="0.35">
      <c r="B1238" s="23"/>
      <c r="E1238" s="1"/>
      <c r="K1238" s="1"/>
      <c r="L1238" s="1"/>
      <c r="M1238" s="1"/>
      <c r="N1238" s="1"/>
      <c r="O1238" s="1"/>
      <c r="P1238" s="1"/>
      <c r="Q1238" s="1"/>
      <c r="R1238" s="1"/>
      <c r="S1238" s="1"/>
      <c r="T1238" s="1"/>
      <c r="U1238" s="1"/>
    </row>
    <row r="1239" spans="2:21" ht="21" customHeight="1" x14ac:dyDescent="0.35">
      <c r="B1239" s="23"/>
      <c r="E1239" s="1"/>
      <c r="K1239" s="1"/>
      <c r="L1239" s="1"/>
      <c r="M1239" s="1"/>
      <c r="N1239" s="1"/>
      <c r="O1239" s="1"/>
      <c r="P1239" s="1"/>
      <c r="Q1239" s="1"/>
      <c r="R1239" s="1"/>
      <c r="S1239" s="1"/>
      <c r="T1239" s="1"/>
      <c r="U1239" s="1"/>
    </row>
    <row r="1240" spans="2:21" ht="21" customHeight="1" x14ac:dyDescent="0.35">
      <c r="B1240" s="23"/>
      <c r="E1240" s="1"/>
      <c r="K1240" s="1"/>
      <c r="L1240" s="1"/>
      <c r="M1240" s="1"/>
      <c r="N1240" s="1"/>
      <c r="O1240" s="1"/>
      <c r="P1240" s="1"/>
      <c r="Q1240" s="1"/>
      <c r="R1240" s="1"/>
      <c r="S1240" s="1"/>
      <c r="T1240" s="1"/>
      <c r="U1240" s="1"/>
    </row>
    <row r="1241" spans="2:21" ht="21" customHeight="1" x14ac:dyDescent="0.35">
      <c r="B1241" s="23"/>
      <c r="E1241" s="1"/>
      <c r="K1241" s="1"/>
      <c r="L1241" s="1"/>
      <c r="M1241" s="1"/>
      <c r="N1241" s="1"/>
      <c r="O1241" s="1"/>
      <c r="P1241" s="1"/>
      <c r="Q1241" s="1"/>
      <c r="R1241" s="1"/>
      <c r="S1241" s="1"/>
      <c r="T1241" s="1"/>
      <c r="U1241" s="1"/>
    </row>
    <row r="1242" spans="2:21" ht="21" customHeight="1" x14ac:dyDescent="0.35">
      <c r="B1242" s="23"/>
      <c r="E1242" s="1"/>
      <c r="K1242" s="1"/>
      <c r="L1242" s="1"/>
      <c r="M1242" s="1"/>
      <c r="N1242" s="1"/>
      <c r="O1242" s="1"/>
      <c r="P1242" s="1"/>
      <c r="Q1242" s="1"/>
      <c r="R1242" s="1"/>
      <c r="S1242" s="1"/>
      <c r="T1242" s="1"/>
      <c r="U1242" s="1"/>
    </row>
    <row r="1243" spans="2:21" ht="21" customHeight="1" x14ac:dyDescent="0.35">
      <c r="B1243" s="23"/>
      <c r="E1243" s="1"/>
      <c r="K1243" s="1"/>
      <c r="L1243" s="1"/>
      <c r="M1243" s="1"/>
      <c r="N1243" s="1"/>
      <c r="O1243" s="1"/>
      <c r="P1243" s="1"/>
      <c r="Q1243" s="1"/>
      <c r="R1243" s="1"/>
      <c r="S1243" s="1"/>
      <c r="T1243" s="1"/>
      <c r="U1243" s="1"/>
    </row>
    <row r="1244" spans="2:21" ht="21" customHeight="1" x14ac:dyDescent="0.35">
      <c r="B1244" s="23"/>
      <c r="E1244" s="1"/>
      <c r="K1244" s="1"/>
      <c r="L1244" s="1"/>
      <c r="M1244" s="1"/>
      <c r="N1244" s="1"/>
      <c r="O1244" s="1"/>
      <c r="P1244" s="1"/>
      <c r="Q1244" s="1"/>
      <c r="R1244" s="1"/>
      <c r="S1244" s="1"/>
      <c r="T1244" s="1"/>
      <c r="U1244" s="1"/>
    </row>
    <row r="1245" spans="2:21" ht="21" customHeight="1" x14ac:dyDescent="0.35">
      <c r="B1245" s="23"/>
      <c r="E1245" s="1"/>
      <c r="K1245" s="1"/>
      <c r="L1245" s="1"/>
      <c r="M1245" s="1"/>
      <c r="N1245" s="1"/>
      <c r="O1245" s="1"/>
      <c r="P1245" s="1"/>
      <c r="Q1245" s="1"/>
      <c r="R1245" s="1"/>
      <c r="S1245" s="1"/>
      <c r="T1245" s="1"/>
      <c r="U1245" s="1"/>
    </row>
    <row r="1246" spans="2:21" ht="21" customHeight="1" x14ac:dyDescent="0.35">
      <c r="B1246" s="23"/>
      <c r="E1246" s="1"/>
      <c r="K1246" s="1"/>
      <c r="L1246" s="1"/>
      <c r="M1246" s="1"/>
      <c r="N1246" s="1"/>
      <c r="O1246" s="1"/>
      <c r="P1246" s="1"/>
      <c r="Q1246" s="1"/>
      <c r="R1246" s="1"/>
      <c r="S1246" s="1"/>
      <c r="T1246" s="1"/>
      <c r="U1246" s="1"/>
    </row>
    <row r="1247" spans="2:21" ht="21" customHeight="1" x14ac:dyDescent="0.35">
      <c r="B1247" s="23"/>
      <c r="E1247" s="1"/>
      <c r="K1247" s="1"/>
      <c r="L1247" s="1"/>
      <c r="M1247" s="1"/>
      <c r="N1247" s="1"/>
      <c r="O1247" s="1"/>
      <c r="P1247" s="1"/>
      <c r="Q1247" s="1"/>
      <c r="R1247" s="1"/>
      <c r="S1247" s="1"/>
      <c r="T1247" s="1"/>
      <c r="U1247" s="1"/>
    </row>
    <row r="1248" spans="2:21" ht="21" customHeight="1" x14ac:dyDescent="0.35">
      <c r="B1248" s="23"/>
      <c r="E1248" s="1"/>
      <c r="K1248" s="1"/>
      <c r="L1248" s="1"/>
      <c r="M1248" s="1"/>
      <c r="N1248" s="1"/>
      <c r="O1248" s="1"/>
      <c r="P1248" s="1"/>
      <c r="Q1248" s="1"/>
      <c r="R1248" s="1"/>
      <c r="S1248" s="1"/>
      <c r="T1248" s="1"/>
      <c r="U1248" s="1"/>
    </row>
    <row r="1249" spans="2:21" ht="21" customHeight="1" x14ac:dyDescent="0.35">
      <c r="B1249" s="23"/>
      <c r="E1249" s="1"/>
      <c r="K1249" s="1"/>
      <c r="L1249" s="1"/>
      <c r="M1249" s="1"/>
      <c r="N1249" s="1"/>
      <c r="O1249" s="1"/>
      <c r="P1249" s="1"/>
      <c r="Q1249" s="1"/>
      <c r="R1249" s="1"/>
      <c r="S1249" s="1"/>
      <c r="T1249" s="1"/>
      <c r="U1249" s="1"/>
    </row>
    <row r="1250" spans="2:21" ht="21" customHeight="1" x14ac:dyDescent="0.35">
      <c r="B1250" s="23"/>
      <c r="E1250" s="1"/>
      <c r="K1250" s="1"/>
      <c r="L1250" s="1"/>
      <c r="M1250" s="1"/>
      <c r="N1250" s="1"/>
      <c r="O1250" s="1"/>
      <c r="P1250" s="1"/>
      <c r="Q1250" s="1"/>
      <c r="R1250" s="1"/>
      <c r="S1250" s="1"/>
      <c r="T1250" s="1"/>
      <c r="U1250" s="1"/>
    </row>
    <row r="1251" spans="2:21" ht="21" customHeight="1" x14ac:dyDescent="0.35">
      <c r="B1251" s="23"/>
      <c r="E1251" s="1"/>
      <c r="K1251" s="1"/>
      <c r="L1251" s="1"/>
      <c r="M1251" s="1"/>
      <c r="N1251" s="1"/>
      <c r="O1251" s="1"/>
      <c r="P1251" s="1"/>
      <c r="Q1251" s="1"/>
      <c r="R1251" s="1"/>
      <c r="S1251" s="1"/>
      <c r="T1251" s="1"/>
      <c r="U1251" s="1"/>
    </row>
    <row r="1252" spans="2:21" ht="21" customHeight="1" x14ac:dyDescent="0.35">
      <c r="B1252" s="23"/>
      <c r="E1252" s="1"/>
      <c r="K1252" s="1"/>
      <c r="L1252" s="1"/>
      <c r="M1252" s="1"/>
      <c r="N1252" s="1"/>
      <c r="O1252" s="1"/>
      <c r="P1252" s="1"/>
      <c r="Q1252" s="1"/>
      <c r="R1252" s="1"/>
      <c r="S1252" s="1"/>
      <c r="T1252" s="1"/>
      <c r="U1252" s="1"/>
    </row>
    <row r="1253" spans="2:21" ht="21" customHeight="1" x14ac:dyDescent="0.35">
      <c r="B1253" s="23"/>
      <c r="E1253" s="1"/>
      <c r="K1253" s="1"/>
      <c r="L1253" s="1"/>
      <c r="M1253" s="1"/>
      <c r="N1253" s="1"/>
      <c r="O1253" s="1"/>
      <c r="P1253" s="1"/>
      <c r="Q1253" s="1"/>
      <c r="R1253" s="1"/>
      <c r="S1253" s="1"/>
      <c r="T1253" s="1"/>
      <c r="U1253" s="1"/>
    </row>
    <row r="1254" spans="2:21" ht="21" customHeight="1" x14ac:dyDescent="0.35">
      <c r="B1254" s="23"/>
      <c r="E1254" s="1"/>
      <c r="K1254" s="1"/>
      <c r="L1254" s="1"/>
      <c r="M1254" s="1"/>
      <c r="N1254" s="1"/>
      <c r="O1254" s="1"/>
      <c r="P1254" s="1"/>
      <c r="Q1254" s="1"/>
      <c r="R1254" s="1"/>
      <c r="S1254" s="1"/>
      <c r="T1254" s="1"/>
      <c r="U1254" s="1"/>
    </row>
    <row r="1255" spans="2:21" ht="21" customHeight="1" x14ac:dyDescent="0.35">
      <c r="B1255" s="23"/>
      <c r="E1255" s="1"/>
      <c r="K1255" s="1"/>
      <c r="L1255" s="1"/>
      <c r="M1255" s="1"/>
      <c r="N1255" s="1"/>
      <c r="O1255" s="1"/>
      <c r="P1255" s="1"/>
      <c r="Q1255" s="1"/>
      <c r="R1255" s="1"/>
      <c r="S1255" s="1"/>
      <c r="T1255" s="1"/>
      <c r="U1255" s="1"/>
    </row>
    <row r="1256" spans="2:21" ht="21" customHeight="1" x14ac:dyDescent="0.35">
      <c r="B1256" s="23"/>
      <c r="E1256" s="1"/>
      <c r="K1256" s="1"/>
      <c r="L1256" s="1"/>
      <c r="M1256" s="1"/>
      <c r="N1256" s="1"/>
      <c r="O1256" s="1"/>
      <c r="P1256" s="1"/>
      <c r="Q1256" s="1"/>
      <c r="R1256" s="1"/>
      <c r="S1256" s="1"/>
      <c r="T1256" s="1"/>
      <c r="U1256" s="1"/>
    </row>
    <row r="1257" spans="2:21" ht="21" customHeight="1" x14ac:dyDescent="0.35">
      <c r="B1257" s="23"/>
      <c r="E1257" s="1"/>
      <c r="K1257" s="1"/>
      <c r="L1257" s="1"/>
      <c r="M1257" s="1"/>
      <c r="N1257" s="1"/>
      <c r="O1257" s="1"/>
      <c r="P1257" s="1"/>
      <c r="Q1257" s="1"/>
      <c r="R1257" s="1"/>
      <c r="S1257" s="1"/>
      <c r="T1257" s="1"/>
      <c r="U1257" s="1"/>
    </row>
    <row r="1258" spans="2:21" ht="21" customHeight="1" x14ac:dyDescent="0.35">
      <c r="B1258" s="23"/>
      <c r="E1258" s="1"/>
      <c r="K1258" s="1"/>
      <c r="L1258" s="1"/>
      <c r="M1258" s="1"/>
      <c r="N1258" s="1"/>
      <c r="O1258" s="1"/>
      <c r="P1258" s="1"/>
      <c r="Q1258" s="1"/>
      <c r="R1258" s="1"/>
      <c r="S1258" s="1"/>
      <c r="T1258" s="1"/>
      <c r="U1258" s="1"/>
    </row>
    <row r="1259" spans="2:21" ht="21" customHeight="1" x14ac:dyDescent="0.35">
      <c r="B1259" s="23"/>
      <c r="E1259" s="1"/>
      <c r="K1259" s="1"/>
      <c r="L1259" s="1"/>
      <c r="M1259" s="1"/>
      <c r="N1259" s="1"/>
      <c r="O1259" s="1"/>
      <c r="P1259" s="1"/>
      <c r="Q1259" s="1"/>
      <c r="R1259" s="1"/>
      <c r="S1259" s="1"/>
      <c r="T1259" s="1"/>
      <c r="U1259" s="1"/>
    </row>
    <row r="1260" spans="2:21" ht="21" customHeight="1" x14ac:dyDescent="0.35">
      <c r="B1260" s="23"/>
      <c r="E1260" s="1"/>
      <c r="K1260" s="1"/>
      <c r="L1260" s="1"/>
      <c r="M1260" s="1"/>
      <c r="N1260" s="1"/>
      <c r="O1260" s="1"/>
      <c r="P1260" s="1"/>
      <c r="Q1260" s="1"/>
      <c r="R1260" s="1"/>
      <c r="S1260" s="1"/>
      <c r="T1260" s="1"/>
      <c r="U1260" s="1"/>
    </row>
    <row r="1261" spans="2:21" ht="21" customHeight="1" x14ac:dyDescent="0.35">
      <c r="B1261" s="23"/>
      <c r="E1261" s="1"/>
      <c r="K1261" s="1"/>
      <c r="L1261" s="1"/>
      <c r="M1261" s="1"/>
      <c r="N1261" s="1"/>
      <c r="O1261" s="1"/>
      <c r="P1261" s="1"/>
      <c r="Q1261" s="1"/>
      <c r="R1261" s="1"/>
      <c r="S1261" s="1"/>
      <c r="T1261" s="1"/>
      <c r="U1261" s="1"/>
    </row>
    <row r="1262" spans="2:21" ht="21" customHeight="1" x14ac:dyDescent="0.35">
      <c r="B1262" s="23"/>
      <c r="E1262" s="1"/>
      <c r="K1262" s="1"/>
      <c r="L1262" s="1"/>
      <c r="M1262" s="1"/>
      <c r="N1262" s="1"/>
      <c r="O1262" s="1"/>
      <c r="P1262" s="1"/>
      <c r="Q1262" s="1"/>
      <c r="R1262" s="1"/>
      <c r="S1262" s="1"/>
      <c r="T1262" s="1"/>
      <c r="U1262" s="1"/>
    </row>
    <row r="1263" spans="2:21" ht="21" customHeight="1" x14ac:dyDescent="0.35">
      <c r="B1263" s="23"/>
      <c r="E1263" s="1"/>
      <c r="K1263" s="1"/>
      <c r="L1263" s="1"/>
      <c r="M1263" s="1"/>
      <c r="N1263" s="1"/>
      <c r="O1263" s="1"/>
      <c r="P1263" s="1"/>
      <c r="Q1263" s="1"/>
      <c r="R1263" s="1"/>
      <c r="S1263" s="1"/>
      <c r="T1263" s="1"/>
      <c r="U1263" s="1"/>
    </row>
    <row r="1264" spans="2:21" ht="21" customHeight="1" x14ac:dyDescent="0.35">
      <c r="B1264" s="23"/>
      <c r="E1264" s="1"/>
      <c r="K1264" s="1"/>
      <c r="L1264" s="1"/>
      <c r="M1264" s="1"/>
      <c r="N1264" s="1"/>
      <c r="O1264" s="1"/>
      <c r="P1264" s="1"/>
      <c r="Q1264" s="1"/>
      <c r="R1264" s="1"/>
      <c r="S1264" s="1"/>
      <c r="T1264" s="1"/>
      <c r="U1264" s="1"/>
    </row>
    <row r="1265" spans="2:21" ht="21" customHeight="1" x14ac:dyDescent="0.35">
      <c r="B1265" s="23"/>
      <c r="E1265" s="1"/>
      <c r="K1265" s="1"/>
      <c r="L1265" s="1"/>
      <c r="M1265" s="1"/>
      <c r="N1265" s="1"/>
      <c r="O1265" s="1"/>
      <c r="P1265" s="1"/>
      <c r="Q1265" s="1"/>
      <c r="R1265" s="1"/>
      <c r="S1265" s="1"/>
      <c r="T1265" s="1"/>
      <c r="U1265" s="1"/>
    </row>
    <row r="1266" spans="2:21" ht="21" customHeight="1" x14ac:dyDescent="0.35">
      <c r="B1266" s="23"/>
      <c r="E1266" s="1"/>
      <c r="K1266" s="1"/>
      <c r="L1266" s="1"/>
      <c r="M1266" s="1"/>
      <c r="N1266" s="1"/>
      <c r="O1266" s="1"/>
      <c r="P1266" s="1"/>
      <c r="Q1266" s="1"/>
      <c r="R1266" s="1"/>
      <c r="S1266" s="1"/>
      <c r="T1266" s="1"/>
      <c r="U1266" s="1"/>
    </row>
    <row r="1267" spans="2:21" ht="21" customHeight="1" x14ac:dyDescent="0.35">
      <c r="B1267" s="23"/>
      <c r="E1267" s="1"/>
      <c r="K1267" s="1"/>
      <c r="L1267" s="1"/>
      <c r="M1267" s="1"/>
      <c r="N1267" s="1"/>
      <c r="O1267" s="1"/>
      <c r="P1267" s="1"/>
      <c r="Q1267" s="1"/>
      <c r="R1267" s="1"/>
      <c r="S1267" s="1"/>
      <c r="T1267" s="1"/>
      <c r="U1267" s="1"/>
    </row>
    <row r="1268" spans="2:21" ht="21" customHeight="1" x14ac:dyDescent="0.35">
      <c r="B1268" s="23"/>
      <c r="E1268" s="1"/>
      <c r="K1268" s="1"/>
      <c r="L1268" s="1"/>
      <c r="M1268" s="1"/>
      <c r="N1268" s="1"/>
      <c r="O1268" s="1"/>
      <c r="P1268" s="1"/>
      <c r="Q1268" s="1"/>
      <c r="R1268" s="1"/>
      <c r="S1268" s="1"/>
      <c r="T1268" s="1"/>
      <c r="U1268" s="1"/>
    </row>
    <row r="1269" spans="2:21" ht="21" customHeight="1" x14ac:dyDescent="0.35">
      <c r="B1269" s="23"/>
      <c r="E1269" s="1"/>
      <c r="K1269" s="1"/>
      <c r="L1269" s="1"/>
      <c r="M1269" s="1"/>
      <c r="N1269" s="1"/>
      <c r="O1269" s="1"/>
      <c r="P1269" s="1"/>
      <c r="Q1269" s="1"/>
      <c r="R1269" s="1"/>
      <c r="S1269" s="1"/>
      <c r="T1269" s="1"/>
      <c r="U1269" s="1"/>
    </row>
    <row r="1270" spans="2:21" ht="21" customHeight="1" x14ac:dyDescent="0.35">
      <c r="B1270" s="23"/>
      <c r="E1270" s="1"/>
      <c r="K1270" s="1"/>
      <c r="L1270" s="1"/>
      <c r="M1270" s="1"/>
      <c r="N1270" s="1"/>
      <c r="O1270" s="1"/>
      <c r="P1270" s="1"/>
      <c r="Q1270" s="1"/>
      <c r="R1270" s="1"/>
      <c r="S1270" s="1"/>
      <c r="T1270" s="1"/>
      <c r="U1270" s="1"/>
    </row>
    <row r="1271" spans="2:21" ht="21" customHeight="1" x14ac:dyDescent="0.35">
      <c r="B1271" s="23"/>
      <c r="E1271" s="1"/>
      <c r="K1271" s="1"/>
      <c r="L1271" s="1"/>
      <c r="M1271" s="1"/>
      <c r="N1271" s="1"/>
      <c r="O1271" s="1"/>
      <c r="P1271" s="1"/>
      <c r="Q1271" s="1"/>
      <c r="R1271" s="1"/>
      <c r="S1271" s="1"/>
      <c r="T1271" s="1"/>
      <c r="U1271" s="1"/>
    </row>
    <row r="1272" spans="2:21" ht="21" customHeight="1" x14ac:dyDescent="0.35">
      <c r="B1272" s="23"/>
      <c r="E1272" s="1"/>
      <c r="K1272" s="1"/>
      <c r="L1272" s="1"/>
      <c r="M1272" s="1"/>
      <c r="N1272" s="1"/>
      <c r="O1272" s="1"/>
      <c r="P1272" s="1"/>
      <c r="Q1272" s="1"/>
      <c r="R1272" s="1"/>
      <c r="S1272" s="1"/>
      <c r="T1272" s="1"/>
      <c r="U1272" s="1"/>
    </row>
    <row r="1273" spans="2:21" ht="21" customHeight="1" x14ac:dyDescent="0.35">
      <c r="B1273" s="23"/>
      <c r="E1273" s="1"/>
      <c r="K1273" s="1"/>
      <c r="L1273" s="1"/>
      <c r="M1273" s="1"/>
      <c r="N1273" s="1"/>
      <c r="O1273" s="1"/>
      <c r="P1273" s="1"/>
      <c r="Q1273" s="1"/>
      <c r="R1273" s="1"/>
      <c r="S1273" s="1"/>
      <c r="T1273" s="1"/>
      <c r="U1273" s="1"/>
    </row>
    <row r="1274" spans="2:21" ht="21" customHeight="1" x14ac:dyDescent="0.35">
      <c r="B1274" s="23"/>
      <c r="E1274" s="1"/>
      <c r="K1274" s="1"/>
      <c r="L1274" s="1"/>
      <c r="M1274" s="1"/>
      <c r="N1274" s="1"/>
      <c r="O1274" s="1"/>
      <c r="P1274" s="1"/>
      <c r="Q1274" s="1"/>
      <c r="R1274" s="1"/>
      <c r="S1274" s="1"/>
      <c r="T1274" s="1"/>
      <c r="U1274" s="1"/>
    </row>
    <row r="1275" spans="2:21" ht="21" customHeight="1" x14ac:dyDescent="0.35">
      <c r="B1275" s="23"/>
      <c r="E1275" s="1"/>
      <c r="K1275" s="1"/>
      <c r="L1275" s="1"/>
      <c r="M1275" s="1"/>
      <c r="N1275" s="1"/>
      <c r="O1275" s="1"/>
      <c r="P1275" s="1"/>
      <c r="Q1275" s="1"/>
      <c r="R1275" s="1"/>
      <c r="S1275" s="1"/>
      <c r="T1275" s="1"/>
      <c r="U1275" s="1"/>
    </row>
    <row r="1276" spans="2:21" ht="21" customHeight="1" x14ac:dyDescent="0.35">
      <c r="B1276" s="23"/>
      <c r="E1276" s="1"/>
      <c r="K1276" s="1"/>
      <c r="L1276" s="1"/>
      <c r="M1276" s="1"/>
      <c r="N1276" s="1"/>
      <c r="O1276" s="1"/>
      <c r="P1276" s="1"/>
      <c r="Q1276" s="1"/>
      <c r="R1276" s="1"/>
      <c r="S1276" s="1"/>
      <c r="T1276" s="1"/>
      <c r="U1276" s="1"/>
    </row>
    <row r="1277" spans="2:21" ht="21" customHeight="1" x14ac:dyDescent="0.35">
      <c r="B1277" s="23"/>
      <c r="E1277" s="1"/>
      <c r="K1277" s="1"/>
      <c r="L1277" s="1"/>
      <c r="M1277" s="1"/>
      <c r="N1277" s="1"/>
      <c r="O1277" s="1"/>
      <c r="P1277" s="1"/>
      <c r="Q1277" s="1"/>
      <c r="R1277" s="1"/>
      <c r="S1277" s="1"/>
      <c r="T1277" s="1"/>
      <c r="U1277" s="1"/>
    </row>
    <row r="1278" spans="2:21" ht="21" customHeight="1" x14ac:dyDescent="0.35">
      <c r="B1278" s="23"/>
      <c r="E1278" s="1"/>
      <c r="K1278" s="1"/>
      <c r="L1278" s="1"/>
      <c r="M1278" s="1"/>
      <c r="N1278" s="1"/>
      <c r="O1278" s="1"/>
      <c r="P1278" s="1"/>
      <c r="Q1278" s="1"/>
      <c r="R1278" s="1"/>
      <c r="S1278" s="1"/>
      <c r="T1278" s="1"/>
      <c r="U1278" s="1"/>
    </row>
    <row r="1279" spans="2:21" ht="21" customHeight="1" x14ac:dyDescent="0.35">
      <c r="B1279" s="23"/>
      <c r="E1279" s="1"/>
      <c r="K1279" s="1"/>
      <c r="L1279" s="1"/>
      <c r="M1279" s="1"/>
      <c r="N1279" s="1"/>
      <c r="O1279" s="1"/>
      <c r="P1279" s="1"/>
      <c r="Q1279" s="1"/>
      <c r="R1279" s="1"/>
      <c r="S1279" s="1"/>
      <c r="T1279" s="1"/>
      <c r="U1279" s="1"/>
    </row>
    <row r="1280" spans="2:21" ht="21" customHeight="1" x14ac:dyDescent="0.35">
      <c r="B1280" s="23"/>
      <c r="E1280" s="1"/>
      <c r="K1280" s="1"/>
      <c r="L1280" s="1"/>
      <c r="M1280" s="1"/>
      <c r="N1280" s="1"/>
      <c r="O1280" s="1"/>
      <c r="P1280" s="1"/>
      <c r="Q1280" s="1"/>
      <c r="R1280" s="1"/>
      <c r="S1280" s="1"/>
      <c r="T1280" s="1"/>
      <c r="U1280" s="1"/>
    </row>
    <row r="1281" spans="2:21" ht="21" customHeight="1" x14ac:dyDescent="0.35">
      <c r="B1281" s="23"/>
      <c r="E1281" s="1"/>
      <c r="K1281" s="1"/>
      <c r="L1281" s="1"/>
      <c r="M1281" s="1"/>
      <c r="N1281" s="1"/>
      <c r="O1281" s="1"/>
      <c r="P1281" s="1"/>
      <c r="Q1281" s="1"/>
      <c r="R1281" s="1"/>
      <c r="S1281" s="1"/>
      <c r="T1281" s="1"/>
      <c r="U1281" s="1"/>
    </row>
    <row r="1282" spans="2:21" ht="21" customHeight="1" x14ac:dyDescent="0.35">
      <c r="B1282" s="23"/>
      <c r="E1282" s="1"/>
      <c r="K1282" s="1"/>
      <c r="L1282" s="1"/>
      <c r="M1282" s="1"/>
      <c r="N1282" s="1"/>
      <c r="O1282" s="1"/>
      <c r="P1282" s="1"/>
      <c r="Q1282" s="1"/>
      <c r="R1282" s="1"/>
      <c r="S1282" s="1"/>
      <c r="T1282" s="1"/>
      <c r="U1282" s="1"/>
    </row>
    <row r="1283" spans="2:21" ht="21" customHeight="1" x14ac:dyDescent="0.35">
      <c r="B1283" s="23"/>
      <c r="E1283" s="1"/>
      <c r="K1283" s="1"/>
      <c r="L1283" s="1"/>
      <c r="M1283" s="1"/>
      <c r="N1283" s="1"/>
      <c r="O1283" s="1"/>
      <c r="P1283" s="1"/>
      <c r="Q1283" s="1"/>
      <c r="R1283" s="1"/>
      <c r="S1283" s="1"/>
      <c r="T1283" s="1"/>
      <c r="U1283" s="1"/>
    </row>
    <row r="1284" spans="2:21" ht="21" customHeight="1" x14ac:dyDescent="0.35">
      <c r="B1284" s="23"/>
      <c r="E1284" s="1"/>
      <c r="K1284" s="1"/>
      <c r="L1284" s="1"/>
      <c r="M1284" s="1"/>
      <c r="N1284" s="1"/>
      <c r="O1284" s="1"/>
      <c r="P1284" s="1"/>
      <c r="Q1284" s="1"/>
      <c r="R1284" s="1"/>
      <c r="S1284" s="1"/>
      <c r="T1284" s="1"/>
      <c r="U1284" s="1"/>
    </row>
    <row r="1285" spans="2:21" ht="21" customHeight="1" x14ac:dyDescent="0.35">
      <c r="B1285" s="23"/>
      <c r="E1285" s="1"/>
      <c r="K1285" s="1"/>
      <c r="L1285" s="1"/>
      <c r="M1285" s="1"/>
      <c r="N1285" s="1"/>
      <c r="O1285" s="1"/>
      <c r="P1285" s="1"/>
      <c r="Q1285" s="1"/>
      <c r="R1285" s="1"/>
      <c r="S1285" s="1"/>
      <c r="T1285" s="1"/>
      <c r="U1285" s="1"/>
    </row>
    <row r="1286" spans="2:21" ht="21" customHeight="1" x14ac:dyDescent="0.35">
      <c r="B1286" s="23"/>
      <c r="E1286" s="1"/>
      <c r="K1286" s="1"/>
      <c r="L1286" s="1"/>
      <c r="M1286" s="1"/>
      <c r="N1286" s="1"/>
      <c r="O1286" s="1"/>
      <c r="P1286" s="1"/>
      <c r="Q1286" s="1"/>
      <c r="R1286" s="1"/>
      <c r="S1286" s="1"/>
      <c r="T1286" s="1"/>
      <c r="U1286" s="1"/>
    </row>
    <row r="1287" spans="2:21" ht="21" customHeight="1" x14ac:dyDescent="0.35">
      <c r="B1287" s="23"/>
      <c r="E1287" s="1"/>
      <c r="K1287" s="1"/>
      <c r="L1287" s="1"/>
      <c r="M1287" s="1"/>
      <c r="N1287" s="1"/>
      <c r="O1287" s="1"/>
      <c r="P1287" s="1"/>
      <c r="Q1287" s="1"/>
      <c r="R1287" s="1"/>
      <c r="S1287" s="1"/>
      <c r="T1287" s="1"/>
      <c r="U1287" s="1"/>
    </row>
    <row r="1288" spans="2:21" ht="21" customHeight="1" x14ac:dyDescent="0.35">
      <c r="B1288" s="23"/>
      <c r="E1288" s="1"/>
      <c r="K1288" s="1"/>
      <c r="L1288" s="1"/>
      <c r="M1288" s="1"/>
      <c r="N1288" s="1"/>
      <c r="O1288" s="1"/>
      <c r="P1288" s="1"/>
      <c r="Q1288" s="1"/>
      <c r="R1288" s="1"/>
      <c r="S1288" s="1"/>
      <c r="T1288" s="1"/>
      <c r="U1288" s="1"/>
    </row>
    <row r="1289" spans="2:21" ht="21" customHeight="1" x14ac:dyDescent="0.35">
      <c r="B1289" s="23"/>
      <c r="E1289" s="1"/>
      <c r="K1289" s="1"/>
      <c r="L1289" s="1"/>
      <c r="M1289" s="1"/>
      <c r="N1289" s="1"/>
      <c r="O1289" s="1"/>
      <c r="P1289" s="1"/>
      <c r="Q1289" s="1"/>
      <c r="R1289" s="1"/>
      <c r="S1289" s="1"/>
      <c r="T1289" s="1"/>
      <c r="U1289" s="1"/>
    </row>
    <row r="1290" spans="2:21" ht="21" customHeight="1" x14ac:dyDescent="0.35">
      <c r="B1290" s="23"/>
      <c r="E1290" s="1"/>
      <c r="K1290" s="1"/>
      <c r="L1290" s="1"/>
      <c r="M1290" s="1"/>
      <c r="N1290" s="1"/>
      <c r="O1290" s="1"/>
      <c r="P1290" s="1"/>
      <c r="Q1290" s="1"/>
      <c r="R1290" s="1"/>
      <c r="S1290" s="1"/>
      <c r="T1290" s="1"/>
      <c r="U1290" s="1"/>
    </row>
    <row r="1291" spans="2:21" ht="21" customHeight="1" x14ac:dyDescent="0.35">
      <c r="B1291" s="23"/>
      <c r="E1291" s="1"/>
      <c r="K1291" s="1"/>
      <c r="L1291" s="1"/>
      <c r="M1291" s="1"/>
      <c r="N1291" s="1"/>
      <c r="O1291" s="1"/>
      <c r="P1291" s="1"/>
      <c r="Q1291" s="1"/>
      <c r="R1291" s="1"/>
      <c r="S1291" s="1"/>
      <c r="T1291" s="1"/>
      <c r="U1291" s="1"/>
    </row>
    <row r="1292" spans="2:21" ht="21" customHeight="1" x14ac:dyDescent="0.35">
      <c r="B1292" s="23"/>
      <c r="E1292" s="1"/>
      <c r="K1292" s="1"/>
      <c r="L1292" s="1"/>
      <c r="M1292" s="1"/>
      <c r="N1292" s="1"/>
      <c r="O1292" s="1"/>
      <c r="P1292" s="1"/>
      <c r="Q1292" s="1"/>
      <c r="R1292" s="1"/>
      <c r="S1292" s="1"/>
      <c r="T1292" s="1"/>
      <c r="U1292" s="1"/>
    </row>
    <row r="1293" spans="2:21" ht="21" customHeight="1" x14ac:dyDescent="0.35">
      <c r="B1293" s="23"/>
      <c r="E1293" s="1"/>
      <c r="K1293" s="1"/>
      <c r="L1293" s="1"/>
      <c r="M1293" s="1"/>
      <c r="N1293" s="1"/>
      <c r="O1293" s="1"/>
      <c r="P1293" s="1"/>
      <c r="Q1293" s="1"/>
      <c r="R1293" s="1"/>
      <c r="S1293" s="1"/>
      <c r="T1293" s="1"/>
      <c r="U1293" s="1"/>
    </row>
    <row r="1294" spans="2:21" ht="21" customHeight="1" x14ac:dyDescent="0.35">
      <c r="B1294" s="23"/>
      <c r="E1294" s="1"/>
      <c r="K1294" s="1"/>
      <c r="L1294" s="1"/>
      <c r="M1294" s="1"/>
      <c r="N1294" s="1"/>
      <c r="O1294" s="1"/>
      <c r="P1294" s="1"/>
      <c r="Q1294" s="1"/>
      <c r="R1294" s="1"/>
      <c r="S1294" s="1"/>
      <c r="T1294" s="1"/>
      <c r="U1294" s="1"/>
    </row>
    <row r="1295" spans="2:21" ht="21" customHeight="1" x14ac:dyDescent="0.35">
      <c r="B1295" s="23"/>
      <c r="E1295" s="1"/>
      <c r="K1295" s="1"/>
      <c r="L1295" s="1"/>
      <c r="M1295" s="1"/>
      <c r="N1295" s="1"/>
      <c r="O1295" s="1"/>
      <c r="P1295" s="1"/>
      <c r="Q1295" s="1"/>
      <c r="R1295" s="1"/>
      <c r="S1295" s="1"/>
      <c r="T1295" s="1"/>
      <c r="U1295" s="1"/>
    </row>
    <row r="1296" spans="2:21" ht="21" customHeight="1" x14ac:dyDescent="0.35">
      <c r="B1296" s="23"/>
      <c r="E1296" s="1"/>
      <c r="K1296" s="1"/>
      <c r="L1296" s="1"/>
      <c r="M1296" s="1"/>
      <c r="N1296" s="1"/>
      <c r="O1296" s="1"/>
      <c r="P1296" s="1"/>
      <c r="Q1296" s="1"/>
      <c r="R1296" s="1"/>
      <c r="S1296" s="1"/>
      <c r="T1296" s="1"/>
      <c r="U1296" s="1"/>
    </row>
    <row r="1297" spans="2:21" ht="21" customHeight="1" x14ac:dyDescent="0.35">
      <c r="B1297" s="23"/>
      <c r="E1297" s="1"/>
      <c r="K1297" s="1"/>
      <c r="L1297" s="1"/>
      <c r="M1297" s="1"/>
      <c r="N1297" s="1"/>
      <c r="O1297" s="1"/>
      <c r="P1297" s="1"/>
      <c r="Q1297" s="1"/>
      <c r="R1297" s="1"/>
      <c r="S1297" s="1"/>
      <c r="T1297" s="1"/>
      <c r="U1297" s="1"/>
    </row>
    <row r="1298" spans="2:21" ht="21" customHeight="1" x14ac:dyDescent="0.35">
      <c r="B1298" s="23"/>
      <c r="E1298" s="1"/>
      <c r="K1298" s="1"/>
      <c r="L1298" s="1"/>
      <c r="M1298" s="1"/>
      <c r="N1298" s="1"/>
      <c r="O1298" s="1"/>
      <c r="P1298" s="1"/>
      <c r="Q1298" s="1"/>
      <c r="R1298" s="1"/>
      <c r="S1298" s="1"/>
      <c r="T1298" s="1"/>
      <c r="U1298" s="1"/>
    </row>
    <row r="1299" spans="2:21" ht="21" customHeight="1" x14ac:dyDescent="0.35">
      <c r="B1299" s="23"/>
      <c r="E1299" s="1"/>
      <c r="K1299" s="1"/>
      <c r="L1299" s="1"/>
      <c r="M1299" s="1"/>
      <c r="N1299" s="1"/>
      <c r="O1299" s="1"/>
      <c r="P1299" s="1"/>
      <c r="Q1299" s="1"/>
      <c r="R1299" s="1"/>
      <c r="S1299" s="1"/>
      <c r="T1299" s="1"/>
      <c r="U1299" s="1"/>
    </row>
    <row r="1300" spans="2:21" ht="21" customHeight="1" x14ac:dyDescent="0.35">
      <c r="B1300" s="23"/>
      <c r="E1300" s="1"/>
      <c r="K1300" s="1"/>
      <c r="L1300" s="1"/>
      <c r="M1300" s="1"/>
      <c r="N1300" s="1"/>
      <c r="O1300" s="1"/>
      <c r="P1300" s="1"/>
      <c r="Q1300" s="1"/>
      <c r="R1300" s="1"/>
      <c r="S1300" s="1"/>
      <c r="T1300" s="1"/>
      <c r="U1300" s="1"/>
    </row>
    <row r="1301" spans="2:21" ht="21" customHeight="1" x14ac:dyDescent="0.35">
      <c r="B1301" s="23"/>
      <c r="E1301" s="1"/>
      <c r="K1301" s="1"/>
      <c r="L1301" s="1"/>
      <c r="M1301" s="1"/>
      <c r="N1301" s="1"/>
      <c r="O1301" s="1"/>
      <c r="P1301" s="1"/>
      <c r="Q1301" s="1"/>
      <c r="R1301" s="1"/>
      <c r="S1301" s="1"/>
      <c r="T1301" s="1"/>
      <c r="U1301" s="1"/>
    </row>
    <row r="1302" spans="2:21" ht="21" customHeight="1" x14ac:dyDescent="0.35">
      <c r="B1302" s="23"/>
      <c r="E1302" s="1"/>
      <c r="K1302" s="1"/>
      <c r="L1302" s="1"/>
      <c r="M1302" s="1"/>
      <c r="N1302" s="1"/>
      <c r="O1302" s="1"/>
      <c r="P1302" s="1"/>
      <c r="Q1302" s="1"/>
      <c r="R1302" s="1"/>
      <c r="S1302" s="1"/>
      <c r="T1302" s="1"/>
      <c r="U1302" s="1"/>
    </row>
    <row r="1303" spans="2:21" ht="21" customHeight="1" x14ac:dyDescent="0.35">
      <c r="B1303" s="23"/>
      <c r="E1303" s="1"/>
      <c r="K1303" s="1"/>
      <c r="L1303" s="1"/>
      <c r="M1303" s="1"/>
      <c r="N1303" s="1"/>
      <c r="O1303" s="1"/>
      <c r="P1303" s="1"/>
      <c r="Q1303" s="1"/>
      <c r="R1303" s="1"/>
      <c r="S1303" s="1"/>
      <c r="T1303" s="1"/>
      <c r="U1303" s="1"/>
    </row>
    <row r="1304" spans="2:21" ht="21" customHeight="1" x14ac:dyDescent="0.35">
      <c r="B1304" s="23"/>
      <c r="E1304" s="1"/>
      <c r="K1304" s="1"/>
      <c r="L1304" s="1"/>
      <c r="M1304" s="1"/>
      <c r="N1304" s="1"/>
      <c r="O1304" s="1"/>
      <c r="P1304" s="1"/>
      <c r="Q1304" s="1"/>
      <c r="R1304" s="1"/>
      <c r="S1304" s="1"/>
      <c r="T1304" s="1"/>
      <c r="U1304" s="1"/>
    </row>
    <row r="1305" spans="2:21" ht="21" customHeight="1" x14ac:dyDescent="0.35">
      <c r="B1305" s="23"/>
      <c r="E1305" s="1"/>
      <c r="K1305" s="1"/>
      <c r="L1305" s="1"/>
      <c r="M1305" s="1"/>
      <c r="N1305" s="1"/>
      <c r="O1305" s="1"/>
      <c r="P1305" s="1"/>
      <c r="Q1305" s="1"/>
      <c r="R1305" s="1"/>
      <c r="S1305" s="1"/>
      <c r="T1305" s="1"/>
      <c r="U1305" s="1"/>
    </row>
    <row r="1306" spans="2:21" ht="21" customHeight="1" x14ac:dyDescent="0.35">
      <c r="B1306" s="23"/>
      <c r="E1306" s="1"/>
      <c r="K1306" s="1"/>
      <c r="L1306" s="1"/>
      <c r="M1306" s="1"/>
      <c r="N1306" s="1"/>
      <c r="O1306" s="1"/>
      <c r="P1306" s="1"/>
      <c r="Q1306" s="1"/>
      <c r="R1306" s="1"/>
      <c r="S1306" s="1"/>
      <c r="T1306" s="1"/>
      <c r="U1306" s="1"/>
    </row>
    <row r="1307" spans="2:21" ht="21" customHeight="1" x14ac:dyDescent="0.35">
      <c r="B1307" s="23"/>
      <c r="E1307" s="1"/>
      <c r="K1307" s="1"/>
      <c r="L1307" s="1"/>
      <c r="M1307" s="1"/>
      <c r="N1307" s="1"/>
      <c r="O1307" s="1"/>
      <c r="P1307" s="1"/>
      <c r="Q1307" s="1"/>
      <c r="R1307" s="1"/>
      <c r="S1307" s="1"/>
      <c r="T1307" s="1"/>
      <c r="U1307" s="1"/>
    </row>
    <row r="1308" spans="2:21" ht="21" customHeight="1" x14ac:dyDescent="0.35">
      <c r="B1308" s="23"/>
      <c r="E1308" s="1"/>
      <c r="K1308" s="1"/>
      <c r="L1308" s="1"/>
      <c r="M1308" s="1"/>
      <c r="N1308" s="1"/>
      <c r="O1308" s="1"/>
      <c r="P1308" s="1"/>
      <c r="Q1308" s="1"/>
      <c r="R1308" s="1"/>
      <c r="S1308" s="1"/>
      <c r="T1308" s="1"/>
      <c r="U1308" s="1"/>
    </row>
    <row r="1309" spans="2:21" ht="21" customHeight="1" x14ac:dyDescent="0.35">
      <c r="B1309" s="23"/>
      <c r="E1309" s="1"/>
      <c r="K1309" s="1"/>
      <c r="L1309" s="1"/>
      <c r="M1309" s="1"/>
      <c r="N1309" s="1"/>
      <c r="O1309" s="1"/>
      <c r="P1309" s="1"/>
      <c r="Q1309" s="1"/>
      <c r="R1309" s="1"/>
      <c r="S1309" s="1"/>
      <c r="T1309" s="1"/>
      <c r="U1309" s="1"/>
    </row>
    <row r="1310" spans="2:21" ht="21" customHeight="1" x14ac:dyDescent="0.35">
      <c r="B1310" s="23"/>
      <c r="E1310" s="1"/>
      <c r="K1310" s="1"/>
      <c r="L1310" s="1"/>
      <c r="M1310" s="1"/>
      <c r="N1310" s="1"/>
      <c r="O1310" s="1"/>
      <c r="P1310" s="1"/>
      <c r="Q1310" s="1"/>
      <c r="R1310" s="1"/>
      <c r="S1310" s="1"/>
      <c r="T1310" s="1"/>
      <c r="U1310" s="1"/>
    </row>
    <row r="1311" spans="2:21" ht="21" customHeight="1" x14ac:dyDescent="0.35">
      <c r="B1311" s="23"/>
      <c r="E1311" s="1"/>
      <c r="K1311" s="1"/>
      <c r="L1311" s="1"/>
      <c r="M1311" s="1"/>
      <c r="N1311" s="1"/>
      <c r="O1311" s="1"/>
      <c r="P1311" s="1"/>
      <c r="Q1311" s="1"/>
      <c r="R1311" s="1"/>
      <c r="S1311" s="1"/>
      <c r="T1311" s="1"/>
      <c r="U1311" s="1"/>
    </row>
    <row r="1312" spans="2:21" ht="21" customHeight="1" x14ac:dyDescent="0.35">
      <c r="B1312" s="23"/>
      <c r="E1312" s="1"/>
      <c r="K1312" s="1"/>
      <c r="L1312" s="1"/>
      <c r="M1312" s="1"/>
      <c r="N1312" s="1"/>
      <c r="O1312" s="1"/>
      <c r="P1312" s="1"/>
      <c r="Q1312" s="1"/>
      <c r="R1312" s="1"/>
      <c r="S1312" s="1"/>
      <c r="T1312" s="1"/>
      <c r="U1312" s="1"/>
    </row>
    <row r="1313" spans="2:21" ht="21" customHeight="1" x14ac:dyDescent="0.35">
      <c r="B1313" s="23"/>
      <c r="E1313" s="1"/>
      <c r="K1313" s="1"/>
      <c r="L1313" s="1"/>
      <c r="M1313" s="1"/>
      <c r="N1313" s="1"/>
      <c r="O1313" s="1"/>
      <c r="P1313" s="1"/>
      <c r="Q1313" s="1"/>
      <c r="R1313" s="1"/>
      <c r="S1313" s="1"/>
      <c r="T1313" s="1"/>
      <c r="U1313" s="1"/>
    </row>
    <row r="1314" spans="2:21" ht="21" customHeight="1" x14ac:dyDescent="0.35">
      <c r="B1314" s="23"/>
      <c r="E1314" s="1"/>
      <c r="K1314" s="1"/>
      <c r="L1314" s="1"/>
      <c r="M1314" s="1"/>
      <c r="N1314" s="1"/>
      <c r="O1314" s="1"/>
      <c r="P1314" s="1"/>
      <c r="Q1314" s="1"/>
      <c r="R1314" s="1"/>
      <c r="S1314" s="1"/>
      <c r="T1314" s="1"/>
      <c r="U1314" s="1"/>
    </row>
    <row r="1315" spans="2:21" ht="21" customHeight="1" x14ac:dyDescent="0.35">
      <c r="B1315" s="23"/>
      <c r="E1315" s="1"/>
      <c r="K1315" s="1"/>
      <c r="L1315" s="1"/>
      <c r="M1315" s="1"/>
      <c r="N1315" s="1"/>
      <c r="O1315" s="1"/>
      <c r="P1315" s="1"/>
      <c r="Q1315" s="1"/>
      <c r="R1315" s="1"/>
      <c r="S1315" s="1"/>
      <c r="T1315" s="1"/>
      <c r="U1315" s="1"/>
    </row>
    <row r="1316" spans="2:21" ht="21" customHeight="1" x14ac:dyDescent="0.35">
      <c r="B1316" s="23"/>
      <c r="E1316" s="1"/>
      <c r="K1316" s="1"/>
      <c r="L1316" s="1"/>
      <c r="M1316" s="1"/>
      <c r="N1316" s="1"/>
      <c r="O1316" s="1"/>
      <c r="P1316" s="1"/>
      <c r="Q1316" s="1"/>
      <c r="R1316" s="1"/>
      <c r="S1316" s="1"/>
      <c r="T1316" s="1"/>
      <c r="U1316" s="1"/>
    </row>
    <row r="1317" spans="2:21" ht="21" customHeight="1" x14ac:dyDescent="0.35">
      <c r="B1317" s="23"/>
      <c r="E1317" s="1"/>
      <c r="K1317" s="1"/>
      <c r="L1317" s="1"/>
      <c r="M1317" s="1"/>
      <c r="N1317" s="1"/>
      <c r="O1317" s="1"/>
      <c r="P1317" s="1"/>
      <c r="Q1317" s="1"/>
      <c r="R1317" s="1"/>
      <c r="S1317" s="1"/>
      <c r="T1317" s="1"/>
      <c r="U1317" s="1"/>
    </row>
    <row r="1318" spans="2:21" ht="21" customHeight="1" x14ac:dyDescent="0.35">
      <c r="B1318" s="23"/>
      <c r="E1318" s="1"/>
      <c r="K1318" s="1"/>
      <c r="L1318" s="1"/>
      <c r="M1318" s="1"/>
      <c r="N1318" s="1"/>
      <c r="O1318" s="1"/>
      <c r="P1318" s="1"/>
      <c r="Q1318" s="1"/>
      <c r="R1318" s="1"/>
      <c r="S1318" s="1"/>
      <c r="T1318" s="1"/>
      <c r="U1318" s="1"/>
    </row>
    <row r="1319" spans="2:21" ht="21" customHeight="1" x14ac:dyDescent="0.35">
      <c r="B1319" s="23"/>
      <c r="E1319" s="1"/>
      <c r="K1319" s="1"/>
      <c r="L1319" s="1"/>
      <c r="M1319" s="1"/>
      <c r="N1319" s="1"/>
      <c r="O1319" s="1"/>
      <c r="P1319" s="1"/>
      <c r="Q1319" s="1"/>
      <c r="R1319" s="1"/>
      <c r="S1319" s="1"/>
      <c r="T1319" s="1"/>
      <c r="U1319" s="1"/>
    </row>
    <row r="1320" spans="2:21" ht="21" customHeight="1" x14ac:dyDescent="0.35">
      <c r="B1320" s="23"/>
      <c r="E1320" s="1"/>
      <c r="K1320" s="1"/>
      <c r="L1320" s="1"/>
      <c r="M1320" s="1"/>
      <c r="N1320" s="1"/>
      <c r="O1320" s="1"/>
      <c r="P1320" s="1"/>
      <c r="Q1320" s="1"/>
      <c r="R1320" s="1"/>
      <c r="S1320" s="1"/>
      <c r="T1320" s="1"/>
      <c r="U1320" s="1"/>
    </row>
    <row r="1321" spans="2:21" ht="21" customHeight="1" x14ac:dyDescent="0.35">
      <c r="B1321" s="23"/>
      <c r="E1321" s="1"/>
      <c r="K1321" s="1"/>
      <c r="L1321" s="1"/>
      <c r="M1321" s="1"/>
      <c r="N1321" s="1"/>
      <c r="O1321" s="1"/>
      <c r="P1321" s="1"/>
      <c r="Q1321" s="1"/>
      <c r="R1321" s="1"/>
      <c r="S1321" s="1"/>
      <c r="T1321" s="1"/>
      <c r="U1321" s="1"/>
    </row>
    <row r="1322" spans="2:21" ht="21" customHeight="1" x14ac:dyDescent="0.35">
      <c r="B1322" s="23"/>
      <c r="E1322" s="1"/>
      <c r="K1322" s="1"/>
      <c r="L1322" s="1"/>
      <c r="M1322" s="1"/>
      <c r="N1322" s="1"/>
      <c r="O1322" s="1"/>
      <c r="P1322" s="1"/>
      <c r="Q1322" s="1"/>
      <c r="R1322" s="1"/>
      <c r="S1322" s="1"/>
      <c r="T1322" s="1"/>
      <c r="U1322" s="1"/>
    </row>
    <row r="1323" spans="2:21" ht="21" customHeight="1" x14ac:dyDescent="0.35">
      <c r="B1323" s="23"/>
      <c r="E1323" s="1"/>
      <c r="K1323" s="1"/>
      <c r="L1323" s="1"/>
      <c r="M1323" s="1"/>
      <c r="N1323" s="1"/>
      <c r="O1323" s="1"/>
      <c r="P1323" s="1"/>
      <c r="Q1323" s="1"/>
      <c r="R1323" s="1"/>
      <c r="S1323" s="1"/>
      <c r="T1323" s="1"/>
      <c r="U1323" s="1"/>
    </row>
    <row r="1324" spans="2:21" ht="21" customHeight="1" x14ac:dyDescent="0.35">
      <c r="B1324" s="23"/>
      <c r="E1324" s="1"/>
      <c r="K1324" s="1"/>
      <c r="L1324" s="1"/>
      <c r="M1324" s="1"/>
      <c r="N1324" s="1"/>
      <c r="O1324" s="1"/>
      <c r="P1324" s="1"/>
      <c r="Q1324" s="1"/>
      <c r="R1324" s="1"/>
      <c r="S1324" s="1"/>
      <c r="T1324" s="1"/>
      <c r="U1324" s="1"/>
    </row>
    <row r="1325" spans="2:21" ht="21" customHeight="1" x14ac:dyDescent="0.35">
      <c r="B1325" s="23"/>
      <c r="E1325" s="1"/>
      <c r="K1325" s="1"/>
      <c r="L1325" s="1"/>
      <c r="M1325" s="1"/>
      <c r="N1325" s="1"/>
      <c r="O1325" s="1"/>
      <c r="P1325" s="1"/>
      <c r="Q1325" s="1"/>
      <c r="R1325" s="1"/>
      <c r="S1325" s="1"/>
      <c r="T1325" s="1"/>
      <c r="U1325" s="1"/>
    </row>
    <row r="1326" spans="2:21" ht="21" customHeight="1" x14ac:dyDescent="0.35">
      <c r="B1326" s="23"/>
      <c r="E1326" s="1"/>
      <c r="K1326" s="1"/>
      <c r="L1326" s="1"/>
      <c r="M1326" s="1"/>
      <c r="N1326" s="1"/>
      <c r="O1326" s="1"/>
      <c r="P1326" s="1"/>
      <c r="Q1326" s="1"/>
      <c r="R1326" s="1"/>
      <c r="S1326" s="1"/>
      <c r="T1326" s="1"/>
      <c r="U1326" s="1"/>
    </row>
    <row r="1327" spans="2:21" ht="21" customHeight="1" x14ac:dyDescent="0.35">
      <c r="B1327" s="23"/>
      <c r="E1327" s="1"/>
      <c r="K1327" s="1"/>
      <c r="L1327" s="1"/>
      <c r="M1327" s="1"/>
      <c r="N1327" s="1"/>
      <c r="O1327" s="1"/>
      <c r="P1327" s="1"/>
      <c r="Q1327" s="1"/>
      <c r="R1327" s="1"/>
      <c r="S1327" s="1"/>
      <c r="T1327" s="1"/>
      <c r="U1327" s="1"/>
    </row>
    <row r="1328" spans="2:21" ht="21" customHeight="1" x14ac:dyDescent="0.35">
      <c r="B1328" s="23"/>
      <c r="E1328" s="1"/>
      <c r="K1328" s="1"/>
      <c r="L1328" s="1"/>
      <c r="M1328" s="1"/>
      <c r="N1328" s="1"/>
      <c r="O1328" s="1"/>
      <c r="P1328" s="1"/>
      <c r="Q1328" s="1"/>
      <c r="R1328" s="1"/>
      <c r="S1328" s="1"/>
      <c r="T1328" s="1"/>
      <c r="U1328" s="1"/>
    </row>
    <row r="1329" spans="2:21" ht="21" customHeight="1" x14ac:dyDescent="0.35">
      <c r="B1329" s="23"/>
      <c r="E1329" s="1"/>
      <c r="K1329" s="1"/>
      <c r="L1329" s="1"/>
      <c r="M1329" s="1"/>
      <c r="N1329" s="1"/>
      <c r="O1329" s="1"/>
      <c r="P1329" s="1"/>
      <c r="Q1329" s="1"/>
      <c r="R1329" s="1"/>
      <c r="S1329" s="1"/>
      <c r="T1329" s="1"/>
      <c r="U1329" s="1"/>
    </row>
    <row r="1330" spans="2:21" ht="21" customHeight="1" x14ac:dyDescent="0.35">
      <c r="B1330" s="23"/>
      <c r="E1330" s="1"/>
      <c r="K1330" s="1"/>
      <c r="L1330" s="1"/>
      <c r="M1330" s="1"/>
      <c r="N1330" s="1"/>
      <c r="O1330" s="1"/>
      <c r="P1330" s="1"/>
      <c r="Q1330" s="1"/>
      <c r="R1330" s="1"/>
      <c r="S1330" s="1"/>
      <c r="T1330" s="1"/>
      <c r="U1330" s="1"/>
    </row>
    <row r="1331" spans="2:21" ht="21" customHeight="1" x14ac:dyDescent="0.35">
      <c r="B1331" s="23"/>
      <c r="E1331" s="1"/>
      <c r="K1331" s="1"/>
      <c r="L1331" s="1"/>
      <c r="M1331" s="1"/>
      <c r="N1331" s="1"/>
      <c r="O1331" s="1"/>
      <c r="P1331" s="1"/>
      <c r="Q1331" s="1"/>
      <c r="R1331" s="1"/>
      <c r="S1331" s="1"/>
      <c r="T1331" s="1"/>
      <c r="U1331" s="1"/>
    </row>
    <row r="1332" spans="2:21" ht="21" customHeight="1" x14ac:dyDescent="0.35">
      <c r="B1332" s="23"/>
      <c r="E1332" s="1"/>
      <c r="K1332" s="1"/>
      <c r="L1332" s="1"/>
      <c r="M1332" s="1"/>
      <c r="N1332" s="1"/>
      <c r="O1332" s="1"/>
      <c r="P1332" s="1"/>
      <c r="Q1332" s="1"/>
      <c r="R1332" s="1"/>
      <c r="S1332" s="1"/>
      <c r="T1332" s="1"/>
      <c r="U1332" s="1"/>
    </row>
    <row r="1333" spans="2:21" ht="21" customHeight="1" x14ac:dyDescent="0.35">
      <c r="B1333" s="23"/>
      <c r="E1333" s="1"/>
      <c r="K1333" s="1"/>
      <c r="L1333" s="1"/>
      <c r="M1333" s="1"/>
      <c r="N1333" s="1"/>
      <c r="O1333" s="1"/>
      <c r="P1333" s="1"/>
      <c r="Q1333" s="1"/>
      <c r="R1333" s="1"/>
      <c r="S1333" s="1"/>
      <c r="T1333" s="1"/>
      <c r="U1333" s="1"/>
    </row>
    <row r="1334" spans="2:21" ht="21" customHeight="1" x14ac:dyDescent="0.35">
      <c r="B1334" s="23"/>
      <c r="E1334" s="1"/>
      <c r="K1334" s="1"/>
      <c r="L1334" s="1"/>
      <c r="M1334" s="1"/>
      <c r="N1334" s="1"/>
      <c r="O1334" s="1"/>
      <c r="P1334" s="1"/>
      <c r="Q1334" s="1"/>
      <c r="R1334" s="1"/>
      <c r="S1334" s="1"/>
      <c r="T1334" s="1"/>
      <c r="U1334" s="1"/>
    </row>
    <row r="1335" spans="2:21" ht="21" customHeight="1" x14ac:dyDescent="0.35">
      <c r="B1335" s="23"/>
      <c r="E1335" s="1"/>
      <c r="K1335" s="1"/>
      <c r="L1335" s="1"/>
      <c r="M1335" s="1"/>
      <c r="N1335" s="1"/>
      <c r="O1335" s="1"/>
      <c r="P1335" s="1"/>
      <c r="Q1335" s="1"/>
      <c r="R1335" s="1"/>
      <c r="S1335" s="1"/>
      <c r="T1335" s="1"/>
      <c r="U1335" s="1"/>
    </row>
    <row r="1336" spans="2:21" ht="21" customHeight="1" x14ac:dyDescent="0.35">
      <c r="B1336" s="23"/>
      <c r="E1336" s="1"/>
      <c r="K1336" s="1"/>
      <c r="L1336" s="1"/>
      <c r="M1336" s="1"/>
      <c r="N1336" s="1"/>
      <c r="O1336" s="1"/>
      <c r="P1336" s="1"/>
      <c r="Q1336" s="1"/>
      <c r="R1336" s="1"/>
      <c r="S1336" s="1"/>
      <c r="T1336" s="1"/>
      <c r="U1336" s="1"/>
    </row>
    <row r="1337" spans="2:21" ht="21" customHeight="1" x14ac:dyDescent="0.35">
      <c r="B1337" s="23"/>
      <c r="E1337" s="1"/>
      <c r="K1337" s="1"/>
      <c r="L1337" s="1"/>
      <c r="M1337" s="1"/>
      <c r="N1337" s="1"/>
      <c r="O1337" s="1"/>
      <c r="P1337" s="1"/>
      <c r="Q1337" s="1"/>
      <c r="R1337" s="1"/>
      <c r="S1337" s="1"/>
      <c r="T1337" s="1"/>
      <c r="U1337" s="1"/>
    </row>
    <row r="1338" spans="2:21" ht="21" customHeight="1" x14ac:dyDescent="0.35">
      <c r="B1338" s="23"/>
      <c r="E1338" s="1"/>
      <c r="K1338" s="1"/>
      <c r="L1338" s="1"/>
      <c r="M1338" s="1"/>
      <c r="N1338" s="1"/>
      <c r="O1338" s="1"/>
      <c r="P1338" s="1"/>
      <c r="Q1338" s="1"/>
      <c r="R1338" s="1"/>
      <c r="S1338" s="1"/>
      <c r="T1338" s="1"/>
      <c r="U1338" s="1"/>
    </row>
    <row r="1339" spans="2:21" ht="21" customHeight="1" x14ac:dyDescent="0.35">
      <c r="B1339" s="23"/>
      <c r="E1339" s="1"/>
      <c r="K1339" s="1"/>
      <c r="L1339" s="1"/>
      <c r="M1339" s="1"/>
      <c r="N1339" s="1"/>
      <c r="O1339" s="1"/>
      <c r="P1339" s="1"/>
      <c r="Q1339" s="1"/>
      <c r="R1339" s="1"/>
      <c r="S1339" s="1"/>
      <c r="T1339" s="1"/>
      <c r="U1339" s="1"/>
    </row>
    <row r="1340" spans="2:21" ht="21" customHeight="1" x14ac:dyDescent="0.35">
      <c r="B1340" s="23"/>
      <c r="E1340" s="1"/>
      <c r="K1340" s="1"/>
      <c r="L1340" s="1"/>
      <c r="M1340" s="1"/>
      <c r="N1340" s="1"/>
      <c r="O1340" s="1"/>
      <c r="P1340" s="1"/>
      <c r="Q1340" s="1"/>
      <c r="R1340" s="1"/>
      <c r="S1340" s="1"/>
      <c r="T1340" s="1"/>
      <c r="U1340" s="1"/>
    </row>
    <row r="1341" spans="2:21" ht="21" customHeight="1" x14ac:dyDescent="0.35">
      <c r="B1341" s="23"/>
      <c r="E1341" s="1"/>
      <c r="K1341" s="1"/>
      <c r="L1341" s="1"/>
      <c r="M1341" s="1"/>
      <c r="N1341" s="1"/>
      <c r="O1341" s="1"/>
      <c r="P1341" s="1"/>
      <c r="Q1341" s="1"/>
      <c r="R1341" s="1"/>
      <c r="S1341" s="1"/>
      <c r="T1341" s="1"/>
      <c r="U1341" s="1"/>
    </row>
    <row r="1342" spans="2:21" ht="21" customHeight="1" x14ac:dyDescent="0.35">
      <c r="B1342" s="23"/>
      <c r="E1342" s="1"/>
      <c r="K1342" s="1"/>
      <c r="L1342" s="1"/>
      <c r="M1342" s="1"/>
      <c r="N1342" s="1"/>
      <c r="O1342" s="1"/>
      <c r="P1342" s="1"/>
      <c r="Q1342" s="1"/>
      <c r="R1342" s="1"/>
      <c r="S1342" s="1"/>
      <c r="T1342" s="1"/>
      <c r="U1342" s="1"/>
    </row>
    <row r="1343" spans="2:21" ht="21" customHeight="1" x14ac:dyDescent="0.35">
      <c r="B1343" s="23"/>
      <c r="E1343" s="1"/>
      <c r="K1343" s="1"/>
      <c r="L1343" s="1"/>
      <c r="M1343" s="1"/>
      <c r="N1343" s="1"/>
      <c r="O1343" s="1"/>
      <c r="P1343" s="1"/>
      <c r="Q1343" s="1"/>
      <c r="R1343" s="1"/>
      <c r="S1343" s="1"/>
      <c r="T1343" s="1"/>
      <c r="U1343" s="1"/>
    </row>
    <row r="1344" spans="2:21" ht="21" customHeight="1" x14ac:dyDescent="0.35">
      <c r="B1344" s="23"/>
      <c r="E1344" s="1"/>
      <c r="K1344" s="1"/>
      <c r="L1344" s="1"/>
      <c r="M1344" s="1"/>
      <c r="N1344" s="1"/>
      <c r="O1344" s="1"/>
      <c r="P1344" s="1"/>
      <c r="Q1344" s="1"/>
      <c r="R1344" s="1"/>
      <c r="S1344" s="1"/>
      <c r="T1344" s="1"/>
      <c r="U1344" s="1"/>
    </row>
    <row r="1345" spans="2:21" ht="21" customHeight="1" x14ac:dyDescent="0.35">
      <c r="B1345" s="23"/>
      <c r="E1345" s="1"/>
      <c r="K1345" s="1"/>
      <c r="L1345" s="1"/>
      <c r="M1345" s="1"/>
      <c r="N1345" s="1"/>
      <c r="O1345" s="1"/>
      <c r="P1345" s="1"/>
      <c r="Q1345" s="1"/>
      <c r="R1345" s="1"/>
      <c r="S1345" s="1"/>
      <c r="T1345" s="1"/>
      <c r="U1345" s="1"/>
    </row>
    <row r="1346" spans="2:21" ht="21" customHeight="1" x14ac:dyDescent="0.35">
      <c r="B1346" s="23"/>
      <c r="E1346" s="1"/>
      <c r="K1346" s="1"/>
      <c r="L1346" s="1"/>
      <c r="M1346" s="1"/>
      <c r="N1346" s="1"/>
      <c r="O1346" s="1"/>
      <c r="P1346" s="1"/>
      <c r="Q1346" s="1"/>
      <c r="R1346" s="1"/>
      <c r="S1346" s="1"/>
      <c r="T1346" s="1"/>
      <c r="U1346" s="1"/>
    </row>
    <row r="1347" spans="2:21" ht="21" customHeight="1" x14ac:dyDescent="0.35">
      <c r="B1347" s="23"/>
      <c r="E1347" s="1"/>
      <c r="K1347" s="1"/>
      <c r="L1347" s="1"/>
      <c r="M1347" s="1"/>
      <c r="N1347" s="1"/>
      <c r="O1347" s="1"/>
      <c r="P1347" s="1"/>
      <c r="Q1347" s="1"/>
      <c r="R1347" s="1"/>
      <c r="S1347" s="1"/>
      <c r="T1347" s="1"/>
      <c r="U1347" s="1"/>
    </row>
    <row r="1348" spans="2:21" ht="21" customHeight="1" x14ac:dyDescent="0.35">
      <c r="B1348" s="23"/>
      <c r="E1348" s="1"/>
      <c r="K1348" s="1"/>
      <c r="L1348" s="1"/>
      <c r="M1348" s="1"/>
      <c r="N1348" s="1"/>
      <c r="O1348" s="1"/>
      <c r="P1348" s="1"/>
      <c r="Q1348" s="1"/>
      <c r="R1348" s="1"/>
      <c r="S1348" s="1"/>
      <c r="T1348" s="1"/>
      <c r="U1348" s="1"/>
    </row>
    <row r="1349" spans="2:21" ht="21" customHeight="1" x14ac:dyDescent="0.35">
      <c r="B1349" s="23"/>
      <c r="E1349" s="1"/>
      <c r="K1349" s="1"/>
      <c r="L1349" s="1"/>
      <c r="M1349" s="1"/>
      <c r="N1349" s="1"/>
      <c r="O1349" s="1"/>
      <c r="P1349" s="1"/>
      <c r="Q1349" s="1"/>
      <c r="R1349" s="1"/>
      <c r="S1349" s="1"/>
      <c r="T1349" s="1"/>
      <c r="U1349" s="1"/>
    </row>
    <row r="1350" spans="2:21" ht="21" customHeight="1" x14ac:dyDescent="0.35">
      <c r="B1350" s="23"/>
      <c r="E1350" s="1"/>
      <c r="K1350" s="1"/>
      <c r="L1350" s="1"/>
      <c r="M1350" s="1"/>
      <c r="N1350" s="1"/>
      <c r="O1350" s="1"/>
      <c r="P1350" s="1"/>
      <c r="Q1350" s="1"/>
      <c r="R1350" s="1"/>
      <c r="S1350" s="1"/>
      <c r="T1350" s="1"/>
      <c r="U1350" s="1"/>
    </row>
    <row r="1351" spans="2:21" ht="21" customHeight="1" x14ac:dyDescent="0.35">
      <c r="B1351" s="23"/>
      <c r="E1351" s="1"/>
      <c r="K1351" s="1"/>
      <c r="L1351" s="1"/>
      <c r="M1351" s="1"/>
      <c r="N1351" s="1"/>
      <c r="O1351" s="1"/>
      <c r="P1351" s="1"/>
      <c r="Q1351" s="1"/>
      <c r="R1351" s="1"/>
      <c r="S1351" s="1"/>
      <c r="T1351" s="1"/>
      <c r="U1351" s="1"/>
    </row>
    <row r="1352" spans="2:21" ht="21" customHeight="1" x14ac:dyDescent="0.35">
      <c r="B1352" s="23"/>
      <c r="E1352" s="1"/>
      <c r="K1352" s="1"/>
      <c r="L1352" s="1"/>
      <c r="M1352" s="1"/>
      <c r="N1352" s="1"/>
      <c r="O1352" s="1"/>
      <c r="P1352" s="1"/>
      <c r="Q1352" s="1"/>
      <c r="R1352" s="1"/>
      <c r="S1352" s="1"/>
      <c r="T1352" s="1"/>
      <c r="U1352" s="1"/>
    </row>
    <row r="1353" spans="2:21" ht="21" customHeight="1" x14ac:dyDescent="0.35">
      <c r="B1353" s="23"/>
      <c r="E1353" s="1"/>
      <c r="K1353" s="1"/>
      <c r="L1353" s="1"/>
      <c r="M1353" s="1"/>
      <c r="N1353" s="1"/>
      <c r="O1353" s="1"/>
      <c r="P1353" s="1"/>
      <c r="Q1353" s="1"/>
      <c r="R1353" s="1"/>
      <c r="S1353" s="1"/>
      <c r="T1353" s="1"/>
      <c r="U1353" s="1"/>
    </row>
    <row r="1354" spans="2:21" ht="21" customHeight="1" x14ac:dyDescent="0.35">
      <c r="B1354" s="23"/>
      <c r="E1354" s="1"/>
      <c r="K1354" s="1"/>
      <c r="L1354" s="1"/>
      <c r="M1354" s="1"/>
      <c r="N1354" s="1"/>
      <c r="O1354" s="1"/>
      <c r="P1354" s="1"/>
      <c r="Q1354" s="1"/>
      <c r="R1354" s="1"/>
      <c r="S1354" s="1"/>
      <c r="T1354" s="1"/>
      <c r="U1354" s="1"/>
    </row>
    <row r="1355" spans="2:21" ht="21" customHeight="1" x14ac:dyDescent="0.35">
      <c r="B1355" s="23"/>
      <c r="E1355" s="1"/>
      <c r="K1355" s="1"/>
      <c r="L1355" s="1"/>
      <c r="M1355" s="1"/>
      <c r="N1355" s="1"/>
      <c r="O1355" s="1"/>
      <c r="P1355" s="1"/>
      <c r="Q1355" s="1"/>
      <c r="R1355" s="1"/>
      <c r="S1355" s="1"/>
      <c r="T1355" s="1"/>
      <c r="U1355" s="1"/>
    </row>
    <row r="1356" spans="2:21" ht="21" customHeight="1" x14ac:dyDescent="0.35">
      <c r="B1356" s="23"/>
      <c r="E1356" s="1"/>
      <c r="K1356" s="1"/>
      <c r="L1356" s="1"/>
      <c r="M1356" s="1"/>
      <c r="N1356" s="1"/>
      <c r="O1356" s="1"/>
      <c r="P1356" s="1"/>
      <c r="Q1356" s="1"/>
      <c r="R1356" s="1"/>
      <c r="S1356" s="1"/>
      <c r="T1356" s="1"/>
      <c r="U1356" s="1"/>
    </row>
    <row r="1357" spans="2:21" ht="21" customHeight="1" x14ac:dyDescent="0.35">
      <c r="B1357" s="23"/>
      <c r="E1357" s="1"/>
      <c r="K1357" s="1"/>
      <c r="L1357" s="1"/>
      <c r="M1357" s="1"/>
      <c r="N1357" s="1"/>
      <c r="O1357" s="1"/>
      <c r="P1357" s="1"/>
      <c r="Q1357" s="1"/>
      <c r="R1357" s="1"/>
      <c r="S1357" s="1"/>
      <c r="T1357" s="1"/>
      <c r="U1357" s="1"/>
    </row>
    <row r="1358" spans="2:21" ht="21" customHeight="1" x14ac:dyDescent="0.35">
      <c r="B1358" s="23"/>
      <c r="E1358" s="1"/>
      <c r="K1358" s="1"/>
      <c r="L1358" s="1"/>
      <c r="M1358" s="1"/>
      <c r="N1358" s="1"/>
      <c r="O1358" s="1"/>
      <c r="P1358" s="1"/>
      <c r="Q1358" s="1"/>
      <c r="R1358" s="1"/>
      <c r="S1358" s="1"/>
      <c r="T1358" s="1"/>
      <c r="U1358" s="1"/>
    </row>
    <row r="1359" spans="2:21" ht="21" customHeight="1" x14ac:dyDescent="0.35">
      <c r="B1359" s="23"/>
      <c r="E1359" s="1"/>
      <c r="K1359" s="1"/>
      <c r="L1359" s="1"/>
      <c r="M1359" s="1"/>
      <c r="N1359" s="1"/>
      <c r="O1359" s="1"/>
      <c r="P1359" s="1"/>
      <c r="Q1359" s="1"/>
      <c r="R1359" s="1"/>
      <c r="S1359" s="1"/>
      <c r="T1359" s="1"/>
      <c r="U1359" s="1"/>
    </row>
    <row r="1360" spans="2:21" ht="21" customHeight="1" x14ac:dyDescent="0.35">
      <c r="B1360" s="23"/>
      <c r="E1360" s="1"/>
      <c r="K1360" s="1"/>
      <c r="L1360" s="1"/>
      <c r="M1360" s="1"/>
      <c r="N1360" s="1"/>
      <c r="O1360" s="1"/>
      <c r="P1360" s="1"/>
      <c r="Q1360" s="1"/>
      <c r="R1360" s="1"/>
      <c r="S1360" s="1"/>
      <c r="T1360" s="1"/>
      <c r="U1360" s="1"/>
    </row>
    <row r="1361" spans="2:21" ht="21" customHeight="1" x14ac:dyDescent="0.35">
      <c r="B1361" s="23"/>
      <c r="E1361" s="1"/>
      <c r="K1361" s="1"/>
      <c r="L1361" s="1"/>
      <c r="M1361" s="1"/>
      <c r="N1361" s="1"/>
      <c r="O1361" s="1"/>
      <c r="P1361" s="1"/>
      <c r="Q1361" s="1"/>
      <c r="R1361" s="1"/>
      <c r="S1361" s="1"/>
      <c r="T1361" s="1"/>
      <c r="U1361" s="1"/>
    </row>
    <row r="1362" spans="2:21" ht="21" customHeight="1" x14ac:dyDescent="0.35">
      <c r="B1362" s="23"/>
      <c r="E1362" s="1"/>
      <c r="K1362" s="1"/>
      <c r="L1362" s="1"/>
      <c r="M1362" s="1"/>
      <c r="N1362" s="1"/>
      <c r="O1362" s="1"/>
      <c r="P1362" s="1"/>
      <c r="Q1362" s="1"/>
      <c r="R1362" s="1"/>
      <c r="S1362" s="1"/>
      <c r="T1362" s="1"/>
      <c r="U1362" s="1"/>
    </row>
    <row r="1363" spans="2:21" ht="21" customHeight="1" x14ac:dyDescent="0.35">
      <c r="B1363" s="23"/>
      <c r="E1363" s="1"/>
      <c r="K1363" s="1"/>
      <c r="L1363" s="1"/>
      <c r="M1363" s="1"/>
      <c r="N1363" s="1"/>
      <c r="O1363" s="1"/>
      <c r="P1363" s="1"/>
      <c r="Q1363" s="1"/>
      <c r="R1363" s="1"/>
      <c r="S1363" s="1"/>
      <c r="T1363" s="1"/>
      <c r="U1363" s="1"/>
    </row>
    <row r="1364" spans="2:21" ht="21" customHeight="1" x14ac:dyDescent="0.35">
      <c r="B1364" s="23"/>
      <c r="E1364" s="1"/>
      <c r="K1364" s="1"/>
      <c r="L1364" s="1"/>
      <c r="M1364" s="1"/>
      <c r="N1364" s="1"/>
      <c r="O1364" s="1"/>
      <c r="P1364" s="1"/>
      <c r="Q1364" s="1"/>
      <c r="R1364" s="1"/>
      <c r="S1364" s="1"/>
      <c r="T1364" s="1"/>
      <c r="U1364" s="1"/>
    </row>
    <row r="1365" spans="2:21" ht="21" customHeight="1" x14ac:dyDescent="0.35">
      <c r="B1365" s="23"/>
      <c r="E1365" s="1"/>
      <c r="K1365" s="1"/>
      <c r="L1365" s="1"/>
      <c r="M1365" s="1"/>
      <c r="N1365" s="1"/>
      <c r="O1365" s="1"/>
      <c r="P1365" s="1"/>
      <c r="Q1365" s="1"/>
      <c r="R1365" s="1"/>
      <c r="S1365" s="1"/>
      <c r="T1365" s="1"/>
      <c r="U1365" s="1"/>
    </row>
    <row r="1366" spans="2:21" ht="21" customHeight="1" x14ac:dyDescent="0.35">
      <c r="B1366" s="23"/>
      <c r="E1366" s="1"/>
      <c r="K1366" s="1"/>
      <c r="L1366" s="1"/>
      <c r="M1366" s="1"/>
      <c r="N1366" s="1"/>
      <c r="O1366" s="1"/>
      <c r="P1366" s="1"/>
      <c r="Q1366" s="1"/>
      <c r="R1366" s="1"/>
      <c r="S1366" s="1"/>
      <c r="T1366" s="1"/>
      <c r="U1366" s="1"/>
    </row>
    <row r="1367" spans="2:21" ht="21" customHeight="1" x14ac:dyDescent="0.35">
      <c r="B1367" s="23"/>
      <c r="E1367" s="1"/>
      <c r="K1367" s="1"/>
      <c r="L1367" s="1"/>
      <c r="M1367" s="1"/>
      <c r="N1367" s="1"/>
      <c r="O1367" s="1"/>
      <c r="P1367" s="1"/>
      <c r="Q1367" s="1"/>
      <c r="R1367" s="1"/>
      <c r="S1367" s="1"/>
      <c r="T1367" s="1"/>
      <c r="U1367" s="1"/>
    </row>
    <row r="1368" spans="2:21" ht="21" customHeight="1" x14ac:dyDescent="0.35">
      <c r="B1368" s="23"/>
      <c r="E1368" s="1"/>
      <c r="K1368" s="1"/>
      <c r="L1368" s="1"/>
      <c r="M1368" s="1"/>
      <c r="N1368" s="1"/>
      <c r="O1368" s="1"/>
      <c r="P1368" s="1"/>
      <c r="Q1368" s="1"/>
      <c r="R1368" s="1"/>
      <c r="S1368" s="1"/>
      <c r="T1368" s="1"/>
      <c r="U1368" s="1"/>
    </row>
    <row r="1369" spans="2:21" ht="21" customHeight="1" x14ac:dyDescent="0.35">
      <c r="B1369" s="23"/>
      <c r="E1369" s="1"/>
      <c r="K1369" s="1"/>
      <c r="L1369" s="1"/>
      <c r="M1369" s="1"/>
      <c r="N1369" s="1"/>
      <c r="O1369" s="1"/>
      <c r="P1369" s="1"/>
      <c r="Q1369" s="1"/>
      <c r="R1369" s="1"/>
      <c r="S1369" s="1"/>
      <c r="T1369" s="1"/>
      <c r="U1369" s="1"/>
    </row>
    <row r="1370" spans="2:21" ht="21" customHeight="1" x14ac:dyDescent="0.35">
      <c r="B1370" s="23"/>
      <c r="E1370" s="1"/>
      <c r="K1370" s="1"/>
      <c r="L1370" s="1"/>
      <c r="M1370" s="1"/>
      <c r="N1370" s="1"/>
      <c r="O1370" s="1"/>
      <c r="P1370" s="1"/>
      <c r="Q1370" s="1"/>
      <c r="R1370" s="1"/>
      <c r="S1370" s="1"/>
      <c r="T1370" s="1"/>
      <c r="U1370" s="1"/>
    </row>
    <row r="1371" spans="2:21" ht="21" customHeight="1" x14ac:dyDescent="0.35">
      <c r="B1371" s="23"/>
      <c r="E1371" s="1"/>
      <c r="K1371" s="1"/>
      <c r="L1371" s="1"/>
      <c r="M1371" s="1"/>
      <c r="N1371" s="1"/>
      <c r="O1371" s="1"/>
      <c r="P1371" s="1"/>
      <c r="Q1371" s="1"/>
      <c r="R1371" s="1"/>
      <c r="S1371" s="1"/>
      <c r="T1371" s="1"/>
      <c r="U1371" s="1"/>
    </row>
    <row r="1372" spans="2:21" ht="21" customHeight="1" x14ac:dyDescent="0.35">
      <c r="B1372" s="23"/>
      <c r="E1372" s="1"/>
      <c r="K1372" s="1"/>
      <c r="L1372" s="1"/>
      <c r="M1372" s="1"/>
      <c r="N1372" s="1"/>
      <c r="O1372" s="1"/>
      <c r="P1372" s="1"/>
      <c r="Q1372" s="1"/>
      <c r="R1372" s="1"/>
      <c r="S1372" s="1"/>
      <c r="T1372" s="1"/>
      <c r="U1372" s="1"/>
    </row>
    <row r="1373" spans="2:21" ht="21" customHeight="1" x14ac:dyDescent="0.35">
      <c r="B1373" s="23"/>
      <c r="E1373" s="1"/>
      <c r="K1373" s="1"/>
      <c r="L1373" s="1"/>
      <c r="M1373" s="1"/>
      <c r="N1373" s="1"/>
      <c r="O1373" s="1"/>
      <c r="P1373" s="1"/>
      <c r="Q1373" s="1"/>
      <c r="R1373" s="1"/>
      <c r="S1373" s="1"/>
      <c r="T1373" s="1"/>
      <c r="U1373" s="1"/>
    </row>
    <row r="1374" spans="2:21" ht="21" customHeight="1" x14ac:dyDescent="0.35">
      <c r="B1374" s="23"/>
      <c r="E1374" s="1"/>
      <c r="K1374" s="1"/>
      <c r="L1374" s="1"/>
      <c r="M1374" s="1"/>
      <c r="N1374" s="1"/>
      <c r="O1374" s="1"/>
      <c r="P1374" s="1"/>
      <c r="Q1374" s="1"/>
      <c r="R1374" s="1"/>
      <c r="S1374" s="1"/>
      <c r="T1374" s="1"/>
      <c r="U1374" s="1"/>
    </row>
    <row r="1375" spans="2:21" ht="21" customHeight="1" x14ac:dyDescent="0.35">
      <c r="B1375" s="23"/>
      <c r="E1375" s="1"/>
      <c r="K1375" s="1"/>
      <c r="L1375" s="1"/>
      <c r="M1375" s="1"/>
      <c r="N1375" s="1"/>
      <c r="O1375" s="1"/>
      <c r="P1375" s="1"/>
      <c r="Q1375" s="1"/>
      <c r="R1375" s="1"/>
      <c r="S1375" s="1"/>
      <c r="T1375" s="1"/>
      <c r="U1375" s="1"/>
    </row>
    <row r="1376" spans="2:21" ht="21" customHeight="1" x14ac:dyDescent="0.35">
      <c r="B1376" s="23"/>
      <c r="E1376" s="1"/>
      <c r="K1376" s="1"/>
      <c r="L1376" s="1"/>
      <c r="M1376" s="1"/>
      <c r="N1376" s="1"/>
      <c r="O1376" s="1"/>
      <c r="P1376" s="1"/>
      <c r="Q1376" s="1"/>
      <c r="R1376" s="1"/>
      <c r="S1376" s="1"/>
      <c r="T1376" s="1"/>
      <c r="U1376" s="1"/>
    </row>
    <row r="1377" spans="2:21" ht="21" customHeight="1" x14ac:dyDescent="0.35">
      <c r="B1377" s="23"/>
      <c r="E1377" s="1"/>
      <c r="K1377" s="1"/>
      <c r="L1377" s="1"/>
      <c r="M1377" s="1"/>
      <c r="N1377" s="1"/>
      <c r="O1377" s="1"/>
      <c r="P1377" s="1"/>
      <c r="Q1377" s="1"/>
      <c r="R1377" s="1"/>
      <c r="S1377" s="1"/>
      <c r="T1377" s="1"/>
      <c r="U1377" s="1"/>
    </row>
    <row r="1378" spans="2:21" ht="21" customHeight="1" x14ac:dyDescent="0.35">
      <c r="B1378" s="23"/>
      <c r="E1378" s="1"/>
      <c r="K1378" s="1"/>
      <c r="L1378" s="1"/>
      <c r="M1378" s="1"/>
      <c r="N1378" s="1"/>
      <c r="O1378" s="1"/>
      <c r="P1378" s="1"/>
      <c r="Q1378" s="1"/>
      <c r="R1378" s="1"/>
      <c r="S1378" s="1"/>
      <c r="T1378" s="1"/>
      <c r="U1378" s="1"/>
    </row>
    <row r="1379" spans="2:21" ht="21" customHeight="1" x14ac:dyDescent="0.35">
      <c r="B1379" s="23"/>
      <c r="E1379" s="1"/>
      <c r="K1379" s="1"/>
      <c r="L1379" s="1"/>
      <c r="M1379" s="1"/>
      <c r="N1379" s="1"/>
      <c r="O1379" s="1"/>
      <c r="P1379" s="1"/>
      <c r="Q1379" s="1"/>
      <c r="R1379" s="1"/>
      <c r="S1379" s="1"/>
      <c r="T1379" s="1"/>
      <c r="U1379" s="1"/>
    </row>
    <row r="1380" spans="2:21" ht="21" customHeight="1" x14ac:dyDescent="0.35">
      <c r="B1380" s="23"/>
      <c r="E1380" s="1"/>
      <c r="K1380" s="1"/>
      <c r="L1380" s="1"/>
      <c r="M1380" s="1"/>
      <c r="N1380" s="1"/>
      <c r="O1380" s="1"/>
      <c r="P1380" s="1"/>
      <c r="Q1380" s="1"/>
      <c r="R1380" s="1"/>
      <c r="S1380" s="1"/>
      <c r="T1380" s="1"/>
      <c r="U1380" s="1"/>
    </row>
    <row r="1381" spans="2:21" ht="21" customHeight="1" x14ac:dyDescent="0.35">
      <c r="B1381" s="23"/>
      <c r="E1381" s="1"/>
      <c r="K1381" s="1"/>
      <c r="L1381" s="1"/>
      <c r="M1381" s="1"/>
      <c r="N1381" s="1"/>
      <c r="O1381" s="1"/>
      <c r="P1381" s="1"/>
      <c r="Q1381" s="1"/>
      <c r="R1381" s="1"/>
      <c r="S1381" s="1"/>
      <c r="T1381" s="1"/>
      <c r="U1381" s="1"/>
    </row>
    <row r="1382" spans="2:21" ht="21" customHeight="1" x14ac:dyDescent="0.35">
      <c r="B1382" s="23"/>
      <c r="E1382" s="1"/>
      <c r="K1382" s="1"/>
      <c r="L1382" s="1"/>
      <c r="M1382" s="1"/>
      <c r="N1382" s="1"/>
      <c r="O1382" s="1"/>
      <c r="P1382" s="1"/>
      <c r="Q1382" s="1"/>
      <c r="R1382" s="1"/>
      <c r="S1382" s="1"/>
      <c r="T1382" s="1"/>
      <c r="U1382" s="1"/>
    </row>
    <row r="1383" spans="2:21" ht="21" customHeight="1" x14ac:dyDescent="0.35">
      <c r="B1383" s="23"/>
      <c r="E1383" s="1"/>
      <c r="K1383" s="1"/>
      <c r="L1383" s="1"/>
      <c r="M1383" s="1"/>
      <c r="N1383" s="1"/>
      <c r="O1383" s="1"/>
      <c r="P1383" s="1"/>
      <c r="Q1383" s="1"/>
      <c r="R1383" s="1"/>
      <c r="S1383" s="1"/>
      <c r="T1383" s="1"/>
      <c r="U1383" s="1"/>
    </row>
    <row r="1384" spans="2:21" ht="21" customHeight="1" x14ac:dyDescent="0.35">
      <c r="B1384" s="23"/>
      <c r="E1384" s="1"/>
      <c r="K1384" s="1"/>
      <c r="L1384" s="1"/>
      <c r="M1384" s="1"/>
      <c r="N1384" s="1"/>
      <c r="O1384" s="1"/>
      <c r="P1384" s="1"/>
      <c r="Q1384" s="1"/>
      <c r="R1384" s="1"/>
      <c r="S1384" s="1"/>
      <c r="T1384" s="1"/>
      <c r="U1384" s="1"/>
    </row>
    <row r="1385" spans="2:21" ht="21" customHeight="1" x14ac:dyDescent="0.35">
      <c r="B1385" s="23"/>
      <c r="E1385" s="1"/>
      <c r="K1385" s="1"/>
      <c r="L1385" s="1"/>
      <c r="M1385" s="1"/>
      <c r="N1385" s="1"/>
      <c r="O1385" s="1"/>
      <c r="P1385" s="1"/>
      <c r="Q1385" s="1"/>
      <c r="R1385" s="1"/>
      <c r="S1385" s="1"/>
      <c r="T1385" s="1"/>
      <c r="U1385" s="1"/>
    </row>
    <row r="1386" spans="2:21" ht="21" customHeight="1" x14ac:dyDescent="0.35">
      <c r="B1386" s="23"/>
      <c r="E1386" s="1"/>
      <c r="K1386" s="1"/>
      <c r="L1386" s="1"/>
      <c r="M1386" s="1"/>
      <c r="N1386" s="1"/>
      <c r="O1386" s="1"/>
      <c r="P1386" s="1"/>
      <c r="Q1386" s="1"/>
      <c r="R1386" s="1"/>
      <c r="S1386" s="1"/>
      <c r="T1386" s="1"/>
      <c r="U1386" s="1"/>
    </row>
    <row r="1387" spans="2:21" ht="21" customHeight="1" x14ac:dyDescent="0.35">
      <c r="B1387" s="23"/>
      <c r="E1387" s="1"/>
      <c r="K1387" s="1"/>
      <c r="L1387" s="1"/>
      <c r="M1387" s="1"/>
      <c r="N1387" s="1"/>
      <c r="O1387" s="1"/>
      <c r="P1387" s="1"/>
      <c r="Q1387" s="1"/>
      <c r="R1387" s="1"/>
      <c r="S1387" s="1"/>
      <c r="T1387" s="1"/>
      <c r="U1387" s="1"/>
    </row>
    <row r="1388" spans="2:21" ht="21" customHeight="1" x14ac:dyDescent="0.35">
      <c r="B1388" s="23"/>
      <c r="E1388" s="1"/>
      <c r="K1388" s="1"/>
      <c r="L1388" s="1"/>
      <c r="M1388" s="1"/>
      <c r="N1388" s="1"/>
      <c r="O1388" s="1"/>
      <c r="P1388" s="1"/>
      <c r="Q1388" s="1"/>
      <c r="R1388" s="1"/>
      <c r="S1388" s="1"/>
      <c r="T1388" s="1"/>
      <c r="U1388" s="1"/>
    </row>
    <row r="1389" spans="2:21" ht="21" customHeight="1" x14ac:dyDescent="0.35">
      <c r="B1389" s="23"/>
      <c r="E1389" s="1"/>
      <c r="K1389" s="1"/>
      <c r="L1389" s="1"/>
      <c r="M1389" s="1"/>
      <c r="N1389" s="1"/>
      <c r="O1389" s="1"/>
      <c r="P1389" s="1"/>
      <c r="Q1389" s="1"/>
      <c r="R1389" s="1"/>
      <c r="S1389" s="1"/>
      <c r="T1389" s="1"/>
      <c r="U1389" s="1"/>
    </row>
    <row r="1390" spans="2:21" ht="21" customHeight="1" x14ac:dyDescent="0.35">
      <c r="B1390" s="23"/>
      <c r="E1390" s="1"/>
      <c r="K1390" s="1"/>
      <c r="L1390" s="1"/>
      <c r="M1390" s="1"/>
      <c r="N1390" s="1"/>
      <c r="O1390" s="1"/>
      <c r="P1390" s="1"/>
      <c r="Q1390" s="1"/>
      <c r="R1390" s="1"/>
      <c r="S1390" s="1"/>
      <c r="T1390" s="1"/>
      <c r="U1390" s="1"/>
    </row>
    <row r="1391" spans="2:21" ht="21" customHeight="1" x14ac:dyDescent="0.35">
      <c r="B1391" s="23"/>
      <c r="E1391" s="1"/>
      <c r="K1391" s="1"/>
      <c r="L1391" s="1"/>
      <c r="M1391" s="1"/>
      <c r="N1391" s="1"/>
      <c r="O1391" s="1"/>
      <c r="P1391" s="1"/>
      <c r="Q1391" s="1"/>
      <c r="R1391" s="1"/>
      <c r="S1391" s="1"/>
      <c r="T1391" s="1"/>
      <c r="U1391" s="1"/>
    </row>
    <row r="1392" spans="2:21" ht="21" customHeight="1" x14ac:dyDescent="0.35">
      <c r="B1392" s="23"/>
      <c r="E1392" s="1"/>
      <c r="K1392" s="1"/>
      <c r="L1392" s="1"/>
      <c r="M1392" s="1"/>
      <c r="N1392" s="1"/>
      <c r="O1392" s="1"/>
      <c r="P1392" s="1"/>
      <c r="Q1392" s="1"/>
      <c r="R1392" s="1"/>
      <c r="S1392" s="1"/>
      <c r="T1392" s="1"/>
      <c r="U1392" s="1"/>
    </row>
    <row r="1393" spans="2:21" ht="21" customHeight="1" x14ac:dyDescent="0.35">
      <c r="B1393" s="23"/>
      <c r="E1393" s="1"/>
      <c r="K1393" s="1"/>
      <c r="L1393" s="1"/>
      <c r="M1393" s="1"/>
      <c r="N1393" s="1"/>
      <c r="O1393" s="1"/>
      <c r="P1393" s="1"/>
      <c r="Q1393" s="1"/>
      <c r="R1393" s="1"/>
      <c r="S1393" s="1"/>
      <c r="T1393" s="1"/>
      <c r="U1393" s="1"/>
    </row>
    <row r="1394" spans="2:21" ht="21" customHeight="1" x14ac:dyDescent="0.35">
      <c r="B1394" s="23"/>
      <c r="E1394" s="1"/>
      <c r="K1394" s="1"/>
      <c r="L1394" s="1"/>
      <c r="M1394" s="1"/>
      <c r="N1394" s="1"/>
      <c r="O1394" s="1"/>
      <c r="P1394" s="1"/>
      <c r="Q1394" s="1"/>
      <c r="R1394" s="1"/>
      <c r="S1394" s="1"/>
      <c r="T1394" s="1"/>
      <c r="U1394" s="1"/>
    </row>
    <row r="1395" spans="2:21" ht="21" customHeight="1" x14ac:dyDescent="0.35">
      <c r="B1395" s="23"/>
      <c r="E1395" s="1"/>
      <c r="K1395" s="1"/>
      <c r="L1395" s="1"/>
      <c r="M1395" s="1"/>
      <c r="N1395" s="1"/>
      <c r="O1395" s="1"/>
      <c r="P1395" s="1"/>
      <c r="Q1395" s="1"/>
      <c r="R1395" s="1"/>
      <c r="S1395" s="1"/>
      <c r="T1395" s="1"/>
      <c r="U1395" s="1"/>
    </row>
    <row r="1396" spans="2:21" ht="21" customHeight="1" x14ac:dyDescent="0.35">
      <c r="B1396" s="23"/>
      <c r="E1396" s="1"/>
      <c r="K1396" s="1"/>
      <c r="L1396" s="1"/>
      <c r="M1396" s="1"/>
      <c r="N1396" s="1"/>
      <c r="O1396" s="1"/>
      <c r="P1396" s="1"/>
      <c r="Q1396" s="1"/>
      <c r="R1396" s="1"/>
      <c r="S1396" s="1"/>
      <c r="T1396" s="1"/>
      <c r="U1396" s="1"/>
    </row>
    <row r="1397" spans="2:21" ht="21" customHeight="1" x14ac:dyDescent="0.35">
      <c r="B1397" s="23"/>
      <c r="E1397" s="1"/>
      <c r="K1397" s="1"/>
      <c r="L1397" s="1"/>
      <c r="M1397" s="1"/>
      <c r="N1397" s="1"/>
      <c r="O1397" s="1"/>
      <c r="P1397" s="1"/>
      <c r="Q1397" s="1"/>
      <c r="R1397" s="1"/>
      <c r="S1397" s="1"/>
      <c r="T1397" s="1"/>
      <c r="U1397" s="1"/>
    </row>
    <row r="1398" spans="2:21" ht="21" customHeight="1" x14ac:dyDescent="0.35">
      <c r="B1398" s="23"/>
      <c r="E1398" s="1"/>
      <c r="K1398" s="1"/>
      <c r="L1398" s="1"/>
      <c r="M1398" s="1"/>
      <c r="N1398" s="1"/>
      <c r="O1398" s="1"/>
      <c r="P1398" s="1"/>
      <c r="Q1398" s="1"/>
      <c r="R1398" s="1"/>
      <c r="S1398" s="1"/>
      <c r="T1398" s="1"/>
      <c r="U1398" s="1"/>
    </row>
    <row r="1399" spans="2:21" ht="21" customHeight="1" x14ac:dyDescent="0.35">
      <c r="B1399" s="23"/>
      <c r="E1399" s="1"/>
      <c r="K1399" s="1"/>
      <c r="L1399" s="1"/>
      <c r="M1399" s="1"/>
      <c r="N1399" s="1"/>
      <c r="O1399" s="1"/>
      <c r="P1399" s="1"/>
      <c r="Q1399" s="1"/>
      <c r="R1399" s="1"/>
      <c r="S1399" s="1"/>
      <c r="T1399" s="1"/>
      <c r="U1399" s="1"/>
    </row>
    <row r="1400" spans="2:21" ht="21" customHeight="1" x14ac:dyDescent="0.35">
      <c r="B1400" s="23"/>
      <c r="E1400" s="1"/>
      <c r="K1400" s="1"/>
      <c r="L1400" s="1"/>
      <c r="M1400" s="1"/>
      <c r="N1400" s="1"/>
      <c r="O1400" s="1"/>
      <c r="P1400" s="1"/>
      <c r="Q1400" s="1"/>
      <c r="R1400" s="1"/>
      <c r="S1400" s="1"/>
      <c r="T1400" s="1"/>
      <c r="U1400" s="1"/>
    </row>
    <row r="1401" spans="2:21" ht="21" customHeight="1" x14ac:dyDescent="0.35">
      <c r="B1401" s="23"/>
      <c r="E1401" s="1"/>
      <c r="K1401" s="1"/>
      <c r="L1401" s="1"/>
      <c r="M1401" s="1"/>
      <c r="N1401" s="1"/>
      <c r="O1401" s="1"/>
      <c r="P1401" s="1"/>
      <c r="Q1401" s="1"/>
      <c r="R1401" s="1"/>
      <c r="S1401" s="1"/>
      <c r="T1401" s="1"/>
      <c r="U1401" s="1"/>
    </row>
    <row r="1402" spans="2:21" ht="21" customHeight="1" x14ac:dyDescent="0.35">
      <c r="B1402" s="23"/>
      <c r="E1402" s="1"/>
      <c r="K1402" s="1"/>
      <c r="L1402" s="1"/>
      <c r="M1402" s="1"/>
      <c r="N1402" s="1"/>
      <c r="O1402" s="1"/>
      <c r="P1402" s="1"/>
      <c r="Q1402" s="1"/>
      <c r="R1402" s="1"/>
      <c r="S1402" s="1"/>
      <c r="T1402" s="1"/>
      <c r="U1402" s="1"/>
    </row>
    <row r="1403" spans="2:21" ht="21" customHeight="1" x14ac:dyDescent="0.35">
      <c r="B1403" s="23"/>
      <c r="E1403" s="1"/>
      <c r="K1403" s="1"/>
      <c r="L1403" s="1"/>
      <c r="M1403" s="1"/>
      <c r="N1403" s="1"/>
      <c r="O1403" s="1"/>
      <c r="P1403" s="1"/>
      <c r="Q1403" s="1"/>
      <c r="R1403" s="1"/>
      <c r="S1403" s="1"/>
      <c r="T1403" s="1"/>
      <c r="U1403" s="1"/>
    </row>
    <row r="1404" spans="2:21" ht="21" customHeight="1" x14ac:dyDescent="0.35">
      <c r="B1404" s="23"/>
      <c r="E1404" s="1"/>
      <c r="K1404" s="1"/>
      <c r="L1404" s="1"/>
      <c r="M1404" s="1"/>
      <c r="N1404" s="1"/>
      <c r="O1404" s="1"/>
      <c r="P1404" s="1"/>
      <c r="Q1404" s="1"/>
      <c r="R1404" s="1"/>
      <c r="S1404" s="1"/>
      <c r="T1404" s="1"/>
      <c r="U1404" s="1"/>
    </row>
    <row r="1405" spans="2:21" ht="21" customHeight="1" x14ac:dyDescent="0.35">
      <c r="B1405" s="23"/>
      <c r="E1405" s="1"/>
      <c r="K1405" s="1"/>
      <c r="L1405" s="1"/>
      <c r="M1405" s="1"/>
      <c r="N1405" s="1"/>
      <c r="O1405" s="1"/>
      <c r="P1405" s="1"/>
      <c r="Q1405" s="1"/>
      <c r="R1405" s="1"/>
      <c r="S1405" s="1"/>
      <c r="T1405" s="1"/>
      <c r="U1405" s="1"/>
    </row>
    <row r="1406" spans="2:21" ht="21" customHeight="1" x14ac:dyDescent="0.35">
      <c r="B1406" s="23"/>
      <c r="E1406" s="1"/>
      <c r="K1406" s="1"/>
      <c r="L1406" s="1"/>
      <c r="M1406" s="1"/>
      <c r="N1406" s="1"/>
      <c r="O1406" s="1"/>
      <c r="P1406" s="1"/>
      <c r="Q1406" s="1"/>
      <c r="R1406" s="1"/>
      <c r="S1406" s="1"/>
      <c r="T1406" s="1"/>
      <c r="U1406" s="1"/>
    </row>
    <row r="1407" spans="2:21" ht="21" customHeight="1" x14ac:dyDescent="0.35">
      <c r="B1407" s="23"/>
      <c r="E1407" s="1"/>
      <c r="K1407" s="1"/>
      <c r="L1407" s="1"/>
      <c r="M1407" s="1"/>
      <c r="N1407" s="1"/>
      <c r="O1407" s="1"/>
      <c r="P1407" s="1"/>
      <c r="Q1407" s="1"/>
      <c r="R1407" s="1"/>
      <c r="S1407" s="1"/>
      <c r="T1407" s="1"/>
      <c r="U1407" s="1"/>
    </row>
    <row r="1408" spans="2:21" ht="21" customHeight="1" x14ac:dyDescent="0.35">
      <c r="B1408" s="23"/>
      <c r="E1408" s="1"/>
      <c r="K1408" s="1"/>
      <c r="L1408" s="1"/>
      <c r="M1408" s="1"/>
      <c r="N1408" s="1"/>
      <c r="O1408" s="1"/>
      <c r="P1408" s="1"/>
      <c r="Q1408" s="1"/>
      <c r="R1408" s="1"/>
      <c r="S1408" s="1"/>
      <c r="T1408" s="1"/>
      <c r="U1408" s="1"/>
    </row>
    <row r="1409" spans="2:21" ht="21" customHeight="1" x14ac:dyDescent="0.35">
      <c r="B1409" s="23"/>
      <c r="E1409" s="1"/>
      <c r="K1409" s="1"/>
      <c r="L1409" s="1"/>
      <c r="M1409" s="1"/>
      <c r="N1409" s="1"/>
      <c r="O1409" s="1"/>
      <c r="P1409" s="1"/>
      <c r="Q1409" s="1"/>
      <c r="R1409" s="1"/>
      <c r="S1409" s="1"/>
      <c r="T1409" s="1"/>
      <c r="U1409" s="1"/>
    </row>
    <row r="1410" spans="2:21" ht="21" customHeight="1" x14ac:dyDescent="0.35">
      <c r="B1410" s="23"/>
      <c r="E1410" s="1"/>
      <c r="K1410" s="1"/>
      <c r="L1410" s="1"/>
      <c r="M1410" s="1"/>
      <c r="N1410" s="1"/>
      <c r="O1410" s="1"/>
      <c r="P1410" s="1"/>
      <c r="Q1410" s="1"/>
      <c r="R1410" s="1"/>
      <c r="S1410" s="1"/>
      <c r="T1410" s="1"/>
      <c r="U1410" s="1"/>
    </row>
    <row r="1411" spans="2:21" ht="21" customHeight="1" x14ac:dyDescent="0.35">
      <c r="B1411" s="23"/>
      <c r="E1411" s="1"/>
      <c r="K1411" s="1"/>
      <c r="L1411" s="1"/>
      <c r="M1411" s="1"/>
      <c r="N1411" s="1"/>
      <c r="O1411" s="1"/>
      <c r="P1411" s="1"/>
      <c r="Q1411" s="1"/>
      <c r="R1411" s="1"/>
      <c r="S1411" s="1"/>
      <c r="T1411" s="1"/>
      <c r="U1411" s="1"/>
    </row>
    <row r="1412" spans="2:21" ht="21" customHeight="1" x14ac:dyDescent="0.35">
      <c r="B1412" s="23"/>
      <c r="E1412" s="1"/>
      <c r="K1412" s="1"/>
      <c r="L1412" s="1"/>
      <c r="M1412" s="1"/>
      <c r="N1412" s="1"/>
      <c r="O1412" s="1"/>
      <c r="P1412" s="1"/>
      <c r="Q1412" s="1"/>
      <c r="R1412" s="1"/>
      <c r="S1412" s="1"/>
      <c r="T1412" s="1"/>
      <c r="U1412" s="1"/>
    </row>
    <row r="1413" spans="2:21" ht="21" customHeight="1" x14ac:dyDescent="0.35">
      <c r="B1413" s="23"/>
      <c r="E1413" s="1"/>
      <c r="K1413" s="1"/>
      <c r="L1413" s="1"/>
      <c r="M1413" s="1"/>
      <c r="N1413" s="1"/>
      <c r="O1413" s="1"/>
      <c r="P1413" s="1"/>
      <c r="Q1413" s="1"/>
      <c r="R1413" s="1"/>
      <c r="S1413" s="1"/>
      <c r="T1413" s="1"/>
      <c r="U1413" s="1"/>
    </row>
    <row r="1414" spans="2:21" ht="21" customHeight="1" x14ac:dyDescent="0.35">
      <c r="B1414" s="23"/>
      <c r="E1414" s="1"/>
      <c r="K1414" s="1"/>
      <c r="L1414" s="1"/>
      <c r="M1414" s="1"/>
      <c r="N1414" s="1"/>
      <c r="O1414" s="1"/>
      <c r="P1414" s="1"/>
      <c r="Q1414" s="1"/>
      <c r="R1414" s="1"/>
      <c r="S1414" s="1"/>
      <c r="T1414" s="1"/>
      <c r="U1414" s="1"/>
    </row>
    <row r="1415" spans="2:21" ht="21" customHeight="1" x14ac:dyDescent="0.35">
      <c r="B1415" s="23"/>
      <c r="E1415" s="1"/>
      <c r="K1415" s="1"/>
      <c r="L1415" s="1"/>
      <c r="M1415" s="1"/>
      <c r="N1415" s="1"/>
      <c r="O1415" s="1"/>
      <c r="P1415" s="1"/>
      <c r="Q1415" s="1"/>
      <c r="R1415" s="1"/>
      <c r="S1415" s="1"/>
      <c r="T1415" s="1"/>
      <c r="U1415" s="1"/>
    </row>
    <row r="1416" spans="2:21" ht="21" customHeight="1" x14ac:dyDescent="0.35">
      <c r="B1416" s="23"/>
      <c r="E1416" s="1"/>
      <c r="K1416" s="1"/>
      <c r="L1416" s="1"/>
      <c r="M1416" s="1"/>
      <c r="N1416" s="1"/>
      <c r="O1416" s="1"/>
      <c r="P1416" s="1"/>
      <c r="Q1416" s="1"/>
      <c r="R1416" s="1"/>
      <c r="S1416" s="1"/>
      <c r="T1416" s="1"/>
      <c r="U1416" s="1"/>
    </row>
    <row r="1417" spans="2:21" ht="21" customHeight="1" x14ac:dyDescent="0.35">
      <c r="B1417" s="23"/>
      <c r="E1417" s="1"/>
      <c r="K1417" s="1"/>
      <c r="L1417" s="1"/>
      <c r="M1417" s="1"/>
      <c r="N1417" s="1"/>
      <c r="O1417" s="1"/>
      <c r="P1417" s="1"/>
      <c r="Q1417" s="1"/>
      <c r="R1417" s="1"/>
      <c r="S1417" s="1"/>
      <c r="T1417" s="1"/>
      <c r="U1417" s="1"/>
    </row>
    <row r="1418" spans="2:21" ht="21" customHeight="1" x14ac:dyDescent="0.35">
      <c r="B1418" s="23"/>
      <c r="E1418" s="1"/>
      <c r="K1418" s="1"/>
      <c r="L1418" s="1"/>
      <c r="M1418" s="1"/>
      <c r="N1418" s="1"/>
      <c r="O1418" s="1"/>
      <c r="P1418" s="1"/>
      <c r="Q1418" s="1"/>
      <c r="R1418" s="1"/>
      <c r="S1418" s="1"/>
      <c r="T1418" s="1"/>
      <c r="U1418" s="1"/>
    </row>
    <row r="1419" spans="2:21" ht="21" customHeight="1" x14ac:dyDescent="0.35">
      <c r="B1419" s="23"/>
      <c r="E1419" s="1"/>
      <c r="K1419" s="1"/>
      <c r="L1419" s="1"/>
      <c r="M1419" s="1"/>
      <c r="N1419" s="1"/>
      <c r="O1419" s="1"/>
      <c r="P1419" s="1"/>
      <c r="Q1419" s="1"/>
      <c r="R1419" s="1"/>
      <c r="S1419" s="1"/>
      <c r="T1419" s="1"/>
      <c r="U1419" s="1"/>
    </row>
    <row r="1420" spans="2:21" ht="21" customHeight="1" x14ac:dyDescent="0.35">
      <c r="B1420" s="23"/>
      <c r="E1420" s="1"/>
      <c r="K1420" s="1"/>
      <c r="L1420" s="1"/>
      <c r="M1420" s="1"/>
      <c r="N1420" s="1"/>
      <c r="O1420" s="1"/>
      <c r="P1420" s="1"/>
      <c r="Q1420" s="1"/>
      <c r="R1420" s="1"/>
      <c r="S1420" s="1"/>
      <c r="T1420" s="1"/>
      <c r="U1420" s="1"/>
    </row>
    <row r="1421" spans="2:21" ht="21" customHeight="1" x14ac:dyDescent="0.35">
      <c r="B1421" s="23"/>
      <c r="E1421" s="1"/>
      <c r="K1421" s="1"/>
      <c r="L1421" s="1"/>
      <c r="M1421" s="1"/>
      <c r="N1421" s="1"/>
      <c r="O1421" s="1"/>
      <c r="P1421" s="1"/>
      <c r="Q1421" s="1"/>
      <c r="R1421" s="1"/>
      <c r="S1421" s="1"/>
      <c r="T1421" s="1"/>
      <c r="U1421" s="1"/>
    </row>
    <row r="1422" spans="2:21" ht="21" customHeight="1" x14ac:dyDescent="0.35">
      <c r="B1422" s="23"/>
      <c r="E1422" s="1"/>
      <c r="K1422" s="1"/>
      <c r="L1422" s="1"/>
      <c r="M1422" s="1"/>
      <c r="N1422" s="1"/>
      <c r="O1422" s="1"/>
      <c r="P1422" s="1"/>
      <c r="Q1422" s="1"/>
      <c r="R1422" s="1"/>
      <c r="S1422" s="1"/>
      <c r="T1422" s="1"/>
      <c r="U1422" s="1"/>
    </row>
    <row r="1423" spans="2:21" ht="21" customHeight="1" x14ac:dyDescent="0.35">
      <c r="B1423" s="23"/>
      <c r="E1423" s="1"/>
      <c r="K1423" s="1"/>
      <c r="L1423" s="1"/>
      <c r="M1423" s="1"/>
      <c r="N1423" s="1"/>
      <c r="O1423" s="1"/>
      <c r="P1423" s="1"/>
      <c r="Q1423" s="1"/>
      <c r="R1423" s="1"/>
      <c r="S1423" s="1"/>
      <c r="T1423" s="1"/>
      <c r="U1423" s="1"/>
    </row>
    <row r="1424" spans="2:21" x14ac:dyDescent="0.35">
      <c r="B1424" s="23"/>
    </row>
    <row r="1425" spans="2:2" x14ac:dyDescent="0.35">
      <c r="B1425" s="23"/>
    </row>
    <row r="1426" spans="2:2" x14ac:dyDescent="0.35">
      <c r="B1426" s="23"/>
    </row>
    <row r="1427" spans="2:2" x14ac:dyDescent="0.35">
      <c r="B1427" s="23"/>
    </row>
    <row r="1428" spans="2:2" x14ac:dyDescent="0.35">
      <c r="B1428" s="23"/>
    </row>
    <row r="1429" spans="2:2" x14ac:dyDescent="0.35">
      <c r="B1429" s="23"/>
    </row>
    <row r="1048398" spans="2:22" s="5" customFormat="1" ht="84.75" customHeight="1" x14ac:dyDescent="0.35">
      <c r="B1048398" s="24"/>
      <c r="C1048398" s="7"/>
      <c r="D1048398" s="7"/>
      <c r="E1048398" s="6"/>
      <c r="F1048398" s="11"/>
      <c r="G1048398" s="6"/>
      <c r="H1048398" s="8"/>
      <c r="I1048398" s="8">
        <v>0</v>
      </c>
      <c r="J1048398" s="8"/>
      <c r="K1048398" s="10">
        <f>I1048398*1.21</f>
        <v>0</v>
      </c>
      <c r="L1048398" s="14">
        <f t="shared" ref="L1048398" si="12">K1048398*1.35</f>
        <v>0</v>
      </c>
      <c r="M1048398" s="14">
        <f t="shared" ref="M1048398" si="13">K1048398*1.15</f>
        <v>0</v>
      </c>
      <c r="N1048398" s="9">
        <f t="shared" ref="N1048398" si="14">ROUND(L1048398,1)</f>
        <v>0</v>
      </c>
      <c r="O1048398" s="9"/>
      <c r="P1048398" s="9"/>
      <c r="Q1048398" s="9"/>
      <c r="R1048398" s="9"/>
      <c r="S1048398" s="9"/>
      <c r="T1048398" s="9"/>
      <c r="U1048398" s="29"/>
      <c r="V1048398" s="29"/>
    </row>
    <row r="1048404" spans="2:2" x14ac:dyDescent="0.35">
      <c r="B1048404" s="25"/>
    </row>
  </sheetData>
  <mergeCells count="1">
    <mergeCell ref="F3:F7"/>
  </mergeCells>
  <phoneticPr fontId="10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30" fitToHeight="0" orientation="landscape" r:id="rId1"/>
  <headerFooter>
    <oddFooter>Stránka &amp;P z &amp;N</oddFooter>
  </headerFooter>
  <colBreaks count="1" manualBreakCount="1">
    <brk id="7" max="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průvodka novinkami</vt:lpstr>
      <vt:lpstr>'průvodka novinkami'!Oblast_tisku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Kateřina Čechurová</dc:creator>
  <cp:lastModifiedBy>Michaela Pašková</cp:lastModifiedBy>
  <cp:lastPrinted>2024-11-29T08:18:17Z</cp:lastPrinted>
  <dcterms:created xsi:type="dcterms:W3CDTF">2013-11-15T12:19:49Z</dcterms:created>
  <dcterms:modified xsi:type="dcterms:W3CDTF">2025-11-19T20:26:31Z</dcterms:modified>
</cp:coreProperties>
</file>